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DaveBrown\OneDrive - Advanced Photonic Sciences\Desktop\AbsorptionData-2018-Final\CrLiSAF-AbsorptionData-Final\"/>
    </mc:Choice>
  </mc:AlternateContent>
  <xr:revisionPtr revIDLastSave="0" documentId="13_ncr:1_{41AC73A5-A4E6-4634-ABE2-9C13A12F9C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" l="1"/>
  <c r="D36" i="1" l="1"/>
  <c r="K36" i="1" s="1"/>
  <c r="M36" i="1" s="1"/>
  <c r="O36" i="1" s="1"/>
  <c r="Q36" i="1" s="1"/>
  <c r="S36" i="1" s="1"/>
  <c r="U36" i="1" s="1"/>
  <c r="D585" i="1"/>
  <c r="K585" i="1" s="1"/>
  <c r="M585" i="1" s="1"/>
  <c r="O585" i="1" s="1"/>
  <c r="Q585" i="1" s="1"/>
  <c r="S585" i="1" s="1"/>
  <c r="U585" i="1" s="1"/>
  <c r="D584" i="1"/>
  <c r="D583" i="1"/>
  <c r="K583" i="1" s="1"/>
  <c r="M583" i="1" s="1"/>
  <c r="O583" i="1" s="1"/>
  <c r="Q583" i="1" s="1"/>
  <c r="S583" i="1" s="1"/>
  <c r="U583" i="1" s="1"/>
  <c r="D582" i="1"/>
  <c r="K582" i="1" s="1"/>
  <c r="M582" i="1" s="1"/>
  <c r="O582" i="1" s="1"/>
  <c r="Q582" i="1" s="1"/>
  <c r="S582" i="1" s="1"/>
  <c r="U582" i="1" s="1"/>
  <c r="D581" i="1"/>
  <c r="K581" i="1" s="1"/>
  <c r="M581" i="1" s="1"/>
  <c r="O581" i="1" s="1"/>
  <c r="Q581" i="1" s="1"/>
  <c r="S581" i="1" s="1"/>
  <c r="U581" i="1" s="1"/>
  <c r="D580" i="1"/>
  <c r="D579" i="1"/>
  <c r="K579" i="1" s="1"/>
  <c r="M579" i="1" s="1"/>
  <c r="O579" i="1" s="1"/>
  <c r="Q579" i="1" s="1"/>
  <c r="S579" i="1" s="1"/>
  <c r="U579" i="1" s="1"/>
  <c r="D578" i="1"/>
  <c r="K578" i="1" s="1"/>
  <c r="M578" i="1" s="1"/>
  <c r="O578" i="1" s="1"/>
  <c r="Q578" i="1" s="1"/>
  <c r="S578" i="1" s="1"/>
  <c r="U578" i="1" s="1"/>
  <c r="D577" i="1"/>
  <c r="K577" i="1" s="1"/>
  <c r="M577" i="1" s="1"/>
  <c r="O577" i="1" s="1"/>
  <c r="Q577" i="1" s="1"/>
  <c r="S577" i="1" s="1"/>
  <c r="U577" i="1" s="1"/>
  <c r="D576" i="1"/>
  <c r="D575" i="1"/>
  <c r="D574" i="1"/>
  <c r="K574" i="1" s="1"/>
  <c r="M574" i="1" s="1"/>
  <c r="O574" i="1" s="1"/>
  <c r="Q574" i="1" s="1"/>
  <c r="S574" i="1" s="1"/>
  <c r="U574" i="1" s="1"/>
  <c r="D573" i="1"/>
  <c r="K573" i="1" s="1"/>
  <c r="M573" i="1" s="1"/>
  <c r="O573" i="1" s="1"/>
  <c r="Q573" i="1" s="1"/>
  <c r="S573" i="1" s="1"/>
  <c r="U573" i="1" s="1"/>
  <c r="D572" i="1"/>
  <c r="K572" i="1" s="1"/>
  <c r="M572" i="1" s="1"/>
  <c r="O572" i="1" s="1"/>
  <c r="Q572" i="1" s="1"/>
  <c r="S572" i="1" s="1"/>
  <c r="U572" i="1" s="1"/>
  <c r="D571" i="1"/>
  <c r="J571" i="1" s="1"/>
  <c r="L571" i="1" s="1"/>
  <c r="N571" i="1" s="1"/>
  <c r="P571" i="1" s="1"/>
  <c r="R571" i="1" s="1"/>
  <c r="T571" i="1" s="1"/>
  <c r="D570" i="1"/>
  <c r="K570" i="1" s="1"/>
  <c r="M570" i="1" s="1"/>
  <c r="O570" i="1" s="1"/>
  <c r="Q570" i="1" s="1"/>
  <c r="S570" i="1" s="1"/>
  <c r="U570" i="1" s="1"/>
  <c r="D569" i="1"/>
  <c r="K569" i="1" s="1"/>
  <c r="M569" i="1" s="1"/>
  <c r="O569" i="1" s="1"/>
  <c r="Q569" i="1" s="1"/>
  <c r="S569" i="1" s="1"/>
  <c r="U569" i="1" s="1"/>
  <c r="D568" i="1"/>
  <c r="D567" i="1"/>
  <c r="K567" i="1" s="1"/>
  <c r="M567" i="1" s="1"/>
  <c r="O567" i="1" s="1"/>
  <c r="Q567" i="1" s="1"/>
  <c r="S567" i="1" s="1"/>
  <c r="U567" i="1" s="1"/>
  <c r="D566" i="1"/>
  <c r="K566" i="1" s="1"/>
  <c r="M566" i="1" s="1"/>
  <c r="O566" i="1" s="1"/>
  <c r="Q566" i="1" s="1"/>
  <c r="S566" i="1" s="1"/>
  <c r="U566" i="1" s="1"/>
  <c r="D565" i="1"/>
  <c r="K565" i="1" s="1"/>
  <c r="M565" i="1" s="1"/>
  <c r="O565" i="1" s="1"/>
  <c r="Q565" i="1" s="1"/>
  <c r="S565" i="1" s="1"/>
  <c r="U565" i="1" s="1"/>
  <c r="D564" i="1"/>
  <c r="D563" i="1"/>
  <c r="K563" i="1" s="1"/>
  <c r="M563" i="1" s="1"/>
  <c r="O563" i="1" s="1"/>
  <c r="Q563" i="1" s="1"/>
  <c r="S563" i="1" s="1"/>
  <c r="U563" i="1" s="1"/>
  <c r="D562" i="1"/>
  <c r="K562" i="1" s="1"/>
  <c r="M562" i="1" s="1"/>
  <c r="O562" i="1" s="1"/>
  <c r="Q562" i="1" s="1"/>
  <c r="S562" i="1" s="1"/>
  <c r="U562" i="1" s="1"/>
  <c r="D561" i="1"/>
  <c r="K561" i="1" s="1"/>
  <c r="M561" i="1" s="1"/>
  <c r="O561" i="1" s="1"/>
  <c r="Q561" i="1" s="1"/>
  <c r="S561" i="1" s="1"/>
  <c r="U561" i="1" s="1"/>
  <c r="D560" i="1"/>
  <c r="D559" i="1"/>
  <c r="D558" i="1"/>
  <c r="K558" i="1" s="1"/>
  <c r="M558" i="1" s="1"/>
  <c r="O558" i="1" s="1"/>
  <c r="Q558" i="1" s="1"/>
  <c r="S558" i="1" s="1"/>
  <c r="U558" i="1" s="1"/>
  <c r="D557" i="1"/>
  <c r="K557" i="1" s="1"/>
  <c r="M557" i="1" s="1"/>
  <c r="O557" i="1" s="1"/>
  <c r="Q557" i="1" s="1"/>
  <c r="S557" i="1" s="1"/>
  <c r="U557" i="1" s="1"/>
  <c r="D556" i="1"/>
  <c r="K556" i="1" s="1"/>
  <c r="M556" i="1" s="1"/>
  <c r="O556" i="1" s="1"/>
  <c r="Q556" i="1" s="1"/>
  <c r="S556" i="1" s="1"/>
  <c r="U556" i="1" s="1"/>
  <c r="D555" i="1"/>
  <c r="J555" i="1" s="1"/>
  <c r="L555" i="1" s="1"/>
  <c r="N555" i="1" s="1"/>
  <c r="P555" i="1" s="1"/>
  <c r="R555" i="1" s="1"/>
  <c r="T555" i="1" s="1"/>
  <c r="D554" i="1"/>
  <c r="K554" i="1" s="1"/>
  <c r="M554" i="1" s="1"/>
  <c r="O554" i="1" s="1"/>
  <c r="Q554" i="1" s="1"/>
  <c r="S554" i="1" s="1"/>
  <c r="U554" i="1" s="1"/>
  <c r="D553" i="1"/>
  <c r="K553" i="1" s="1"/>
  <c r="M553" i="1" s="1"/>
  <c r="O553" i="1" s="1"/>
  <c r="Q553" i="1" s="1"/>
  <c r="S553" i="1" s="1"/>
  <c r="U553" i="1" s="1"/>
  <c r="D552" i="1"/>
  <c r="D551" i="1"/>
  <c r="K551" i="1" s="1"/>
  <c r="M551" i="1" s="1"/>
  <c r="O551" i="1" s="1"/>
  <c r="Q551" i="1" s="1"/>
  <c r="S551" i="1" s="1"/>
  <c r="U551" i="1" s="1"/>
  <c r="D550" i="1"/>
  <c r="K550" i="1" s="1"/>
  <c r="M550" i="1" s="1"/>
  <c r="O550" i="1" s="1"/>
  <c r="Q550" i="1" s="1"/>
  <c r="S550" i="1" s="1"/>
  <c r="U550" i="1" s="1"/>
  <c r="D549" i="1"/>
  <c r="K549" i="1" s="1"/>
  <c r="M549" i="1" s="1"/>
  <c r="O549" i="1" s="1"/>
  <c r="Q549" i="1" s="1"/>
  <c r="S549" i="1" s="1"/>
  <c r="U549" i="1" s="1"/>
  <c r="D548" i="1"/>
  <c r="D547" i="1"/>
  <c r="K547" i="1" s="1"/>
  <c r="M547" i="1" s="1"/>
  <c r="O547" i="1" s="1"/>
  <c r="Q547" i="1" s="1"/>
  <c r="S547" i="1" s="1"/>
  <c r="U547" i="1" s="1"/>
  <c r="D546" i="1"/>
  <c r="K546" i="1" s="1"/>
  <c r="M546" i="1" s="1"/>
  <c r="O546" i="1" s="1"/>
  <c r="Q546" i="1" s="1"/>
  <c r="S546" i="1" s="1"/>
  <c r="U546" i="1" s="1"/>
  <c r="D545" i="1"/>
  <c r="K545" i="1" s="1"/>
  <c r="M545" i="1" s="1"/>
  <c r="O545" i="1" s="1"/>
  <c r="Q545" i="1" s="1"/>
  <c r="S545" i="1" s="1"/>
  <c r="U545" i="1" s="1"/>
  <c r="D544" i="1"/>
  <c r="D543" i="1"/>
  <c r="D542" i="1"/>
  <c r="K542" i="1" s="1"/>
  <c r="M542" i="1" s="1"/>
  <c r="O542" i="1" s="1"/>
  <c r="Q542" i="1" s="1"/>
  <c r="S542" i="1" s="1"/>
  <c r="U542" i="1" s="1"/>
  <c r="D541" i="1"/>
  <c r="K541" i="1" s="1"/>
  <c r="M541" i="1" s="1"/>
  <c r="O541" i="1" s="1"/>
  <c r="Q541" i="1" s="1"/>
  <c r="S541" i="1" s="1"/>
  <c r="U541" i="1" s="1"/>
  <c r="D540" i="1"/>
  <c r="K540" i="1" s="1"/>
  <c r="M540" i="1" s="1"/>
  <c r="O540" i="1" s="1"/>
  <c r="Q540" i="1" s="1"/>
  <c r="S540" i="1" s="1"/>
  <c r="U540" i="1" s="1"/>
  <c r="D539" i="1"/>
  <c r="J539" i="1" s="1"/>
  <c r="L539" i="1" s="1"/>
  <c r="N539" i="1" s="1"/>
  <c r="P539" i="1" s="1"/>
  <c r="R539" i="1" s="1"/>
  <c r="T539" i="1" s="1"/>
  <c r="D538" i="1"/>
  <c r="K538" i="1" s="1"/>
  <c r="M538" i="1" s="1"/>
  <c r="O538" i="1" s="1"/>
  <c r="Q538" i="1" s="1"/>
  <c r="S538" i="1" s="1"/>
  <c r="U538" i="1" s="1"/>
  <c r="D537" i="1"/>
  <c r="K537" i="1" s="1"/>
  <c r="M537" i="1" s="1"/>
  <c r="O537" i="1" s="1"/>
  <c r="Q537" i="1" s="1"/>
  <c r="S537" i="1" s="1"/>
  <c r="U537" i="1" s="1"/>
  <c r="D536" i="1"/>
  <c r="D535" i="1"/>
  <c r="K535" i="1" s="1"/>
  <c r="M535" i="1" s="1"/>
  <c r="O535" i="1" s="1"/>
  <c r="Q535" i="1" s="1"/>
  <c r="S535" i="1" s="1"/>
  <c r="U535" i="1" s="1"/>
  <c r="D534" i="1"/>
  <c r="K534" i="1" s="1"/>
  <c r="M534" i="1" s="1"/>
  <c r="O534" i="1" s="1"/>
  <c r="Q534" i="1" s="1"/>
  <c r="S534" i="1" s="1"/>
  <c r="U534" i="1" s="1"/>
  <c r="D533" i="1"/>
  <c r="K533" i="1" s="1"/>
  <c r="M533" i="1" s="1"/>
  <c r="O533" i="1" s="1"/>
  <c r="Q533" i="1" s="1"/>
  <c r="S533" i="1" s="1"/>
  <c r="U533" i="1" s="1"/>
  <c r="D532" i="1"/>
  <c r="D531" i="1"/>
  <c r="J531" i="1" s="1"/>
  <c r="L531" i="1" s="1"/>
  <c r="N531" i="1" s="1"/>
  <c r="P531" i="1" s="1"/>
  <c r="R531" i="1" s="1"/>
  <c r="T531" i="1" s="1"/>
  <c r="D530" i="1"/>
  <c r="K530" i="1" s="1"/>
  <c r="M530" i="1" s="1"/>
  <c r="O530" i="1" s="1"/>
  <c r="Q530" i="1" s="1"/>
  <c r="S530" i="1" s="1"/>
  <c r="U530" i="1" s="1"/>
  <c r="D529" i="1"/>
  <c r="K529" i="1" s="1"/>
  <c r="M529" i="1" s="1"/>
  <c r="O529" i="1" s="1"/>
  <c r="Q529" i="1" s="1"/>
  <c r="S529" i="1" s="1"/>
  <c r="U529" i="1" s="1"/>
  <c r="D528" i="1"/>
  <c r="D527" i="1"/>
  <c r="D526" i="1"/>
  <c r="K526" i="1" s="1"/>
  <c r="M526" i="1" s="1"/>
  <c r="O526" i="1" s="1"/>
  <c r="Q526" i="1" s="1"/>
  <c r="S526" i="1" s="1"/>
  <c r="U526" i="1" s="1"/>
  <c r="D525" i="1"/>
  <c r="K525" i="1" s="1"/>
  <c r="M525" i="1" s="1"/>
  <c r="O525" i="1" s="1"/>
  <c r="Q525" i="1" s="1"/>
  <c r="S525" i="1" s="1"/>
  <c r="U525" i="1" s="1"/>
  <c r="D524" i="1"/>
  <c r="K524" i="1" s="1"/>
  <c r="M524" i="1" s="1"/>
  <c r="O524" i="1" s="1"/>
  <c r="Q524" i="1" s="1"/>
  <c r="S524" i="1" s="1"/>
  <c r="U524" i="1" s="1"/>
  <c r="D523" i="1"/>
  <c r="J523" i="1" s="1"/>
  <c r="L523" i="1" s="1"/>
  <c r="N523" i="1" s="1"/>
  <c r="P523" i="1" s="1"/>
  <c r="R523" i="1" s="1"/>
  <c r="T523" i="1" s="1"/>
  <c r="D522" i="1"/>
  <c r="K522" i="1" s="1"/>
  <c r="M522" i="1" s="1"/>
  <c r="O522" i="1" s="1"/>
  <c r="Q522" i="1" s="1"/>
  <c r="S522" i="1" s="1"/>
  <c r="U522" i="1" s="1"/>
  <c r="D521" i="1"/>
  <c r="K521" i="1" s="1"/>
  <c r="M521" i="1" s="1"/>
  <c r="O521" i="1" s="1"/>
  <c r="Q521" i="1" s="1"/>
  <c r="S521" i="1" s="1"/>
  <c r="U521" i="1" s="1"/>
  <c r="D520" i="1"/>
  <c r="D519" i="1"/>
  <c r="K519" i="1" s="1"/>
  <c r="M519" i="1" s="1"/>
  <c r="O519" i="1" s="1"/>
  <c r="Q519" i="1" s="1"/>
  <c r="S519" i="1" s="1"/>
  <c r="U519" i="1" s="1"/>
  <c r="D518" i="1"/>
  <c r="K518" i="1" s="1"/>
  <c r="M518" i="1" s="1"/>
  <c r="O518" i="1" s="1"/>
  <c r="Q518" i="1" s="1"/>
  <c r="S518" i="1" s="1"/>
  <c r="U518" i="1" s="1"/>
  <c r="D517" i="1"/>
  <c r="K517" i="1" s="1"/>
  <c r="M517" i="1" s="1"/>
  <c r="O517" i="1" s="1"/>
  <c r="Q517" i="1" s="1"/>
  <c r="S517" i="1" s="1"/>
  <c r="U517" i="1" s="1"/>
  <c r="D516" i="1"/>
  <c r="D515" i="1"/>
  <c r="K515" i="1" s="1"/>
  <c r="M515" i="1" s="1"/>
  <c r="O515" i="1" s="1"/>
  <c r="Q515" i="1" s="1"/>
  <c r="S515" i="1" s="1"/>
  <c r="U515" i="1" s="1"/>
  <c r="D514" i="1"/>
  <c r="K514" i="1" s="1"/>
  <c r="M514" i="1" s="1"/>
  <c r="O514" i="1" s="1"/>
  <c r="Q514" i="1" s="1"/>
  <c r="S514" i="1" s="1"/>
  <c r="U514" i="1" s="1"/>
  <c r="D513" i="1"/>
  <c r="K513" i="1" s="1"/>
  <c r="M513" i="1" s="1"/>
  <c r="O513" i="1" s="1"/>
  <c r="Q513" i="1" s="1"/>
  <c r="S513" i="1" s="1"/>
  <c r="U513" i="1" s="1"/>
  <c r="D512" i="1"/>
  <c r="D511" i="1"/>
  <c r="D510" i="1"/>
  <c r="K510" i="1" s="1"/>
  <c r="M510" i="1" s="1"/>
  <c r="O510" i="1" s="1"/>
  <c r="Q510" i="1" s="1"/>
  <c r="S510" i="1" s="1"/>
  <c r="U510" i="1" s="1"/>
  <c r="D509" i="1"/>
  <c r="K509" i="1" s="1"/>
  <c r="M509" i="1" s="1"/>
  <c r="O509" i="1" s="1"/>
  <c r="Q509" i="1" s="1"/>
  <c r="S509" i="1" s="1"/>
  <c r="U509" i="1" s="1"/>
  <c r="D508" i="1"/>
  <c r="K508" i="1" s="1"/>
  <c r="M508" i="1" s="1"/>
  <c r="O508" i="1" s="1"/>
  <c r="Q508" i="1" s="1"/>
  <c r="S508" i="1" s="1"/>
  <c r="U508" i="1" s="1"/>
  <c r="D507" i="1"/>
  <c r="J507" i="1" s="1"/>
  <c r="L507" i="1" s="1"/>
  <c r="N507" i="1" s="1"/>
  <c r="P507" i="1" s="1"/>
  <c r="R507" i="1" s="1"/>
  <c r="T507" i="1" s="1"/>
  <c r="D506" i="1"/>
  <c r="K506" i="1" s="1"/>
  <c r="M506" i="1" s="1"/>
  <c r="O506" i="1" s="1"/>
  <c r="Q506" i="1" s="1"/>
  <c r="S506" i="1" s="1"/>
  <c r="U506" i="1" s="1"/>
  <c r="D505" i="1"/>
  <c r="K505" i="1" s="1"/>
  <c r="M505" i="1" s="1"/>
  <c r="O505" i="1" s="1"/>
  <c r="Q505" i="1" s="1"/>
  <c r="S505" i="1" s="1"/>
  <c r="U505" i="1" s="1"/>
  <c r="D504" i="1"/>
  <c r="D503" i="1"/>
  <c r="K503" i="1" s="1"/>
  <c r="M503" i="1" s="1"/>
  <c r="O503" i="1" s="1"/>
  <c r="Q503" i="1" s="1"/>
  <c r="S503" i="1" s="1"/>
  <c r="U503" i="1" s="1"/>
  <c r="D502" i="1"/>
  <c r="K502" i="1" s="1"/>
  <c r="M502" i="1" s="1"/>
  <c r="O502" i="1" s="1"/>
  <c r="Q502" i="1" s="1"/>
  <c r="S502" i="1" s="1"/>
  <c r="U502" i="1" s="1"/>
  <c r="D501" i="1"/>
  <c r="K501" i="1" s="1"/>
  <c r="M501" i="1" s="1"/>
  <c r="O501" i="1" s="1"/>
  <c r="Q501" i="1" s="1"/>
  <c r="S501" i="1" s="1"/>
  <c r="U501" i="1" s="1"/>
  <c r="D500" i="1"/>
  <c r="D499" i="1"/>
  <c r="K499" i="1" s="1"/>
  <c r="M499" i="1" s="1"/>
  <c r="O499" i="1" s="1"/>
  <c r="Q499" i="1" s="1"/>
  <c r="S499" i="1" s="1"/>
  <c r="U499" i="1" s="1"/>
  <c r="D498" i="1"/>
  <c r="K498" i="1" s="1"/>
  <c r="M498" i="1" s="1"/>
  <c r="O498" i="1" s="1"/>
  <c r="Q498" i="1" s="1"/>
  <c r="S498" i="1" s="1"/>
  <c r="U498" i="1" s="1"/>
  <c r="D497" i="1"/>
  <c r="K497" i="1" s="1"/>
  <c r="M497" i="1" s="1"/>
  <c r="O497" i="1" s="1"/>
  <c r="Q497" i="1" s="1"/>
  <c r="S497" i="1" s="1"/>
  <c r="U497" i="1" s="1"/>
  <c r="D496" i="1"/>
  <c r="D495" i="1"/>
  <c r="D494" i="1"/>
  <c r="K494" i="1" s="1"/>
  <c r="M494" i="1" s="1"/>
  <c r="O494" i="1" s="1"/>
  <c r="Q494" i="1" s="1"/>
  <c r="S494" i="1" s="1"/>
  <c r="U494" i="1" s="1"/>
  <c r="D493" i="1"/>
  <c r="K493" i="1" s="1"/>
  <c r="M493" i="1" s="1"/>
  <c r="O493" i="1" s="1"/>
  <c r="Q493" i="1" s="1"/>
  <c r="S493" i="1" s="1"/>
  <c r="U493" i="1" s="1"/>
  <c r="D492" i="1"/>
  <c r="K492" i="1" s="1"/>
  <c r="M492" i="1" s="1"/>
  <c r="O492" i="1" s="1"/>
  <c r="Q492" i="1" s="1"/>
  <c r="S492" i="1" s="1"/>
  <c r="U492" i="1" s="1"/>
  <c r="D491" i="1"/>
  <c r="J491" i="1" s="1"/>
  <c r="L491" i="1" s="1"/>
  <c r="N491" i="1" s="1"/>
  <c r="P491" i="1" s="1"/>
  <c r="R491" i="1" s="1"/>
  <c r="T491" i="1" s="1"/>
  <c r="D490" i="1"/>
  <c r="K490" i="1" s="1"/>
  <c r="M490" i="1" s="1"/>
  <c r="O490" i="1" s="1"/>
  <c r="Q490" i="1" s="1"/>
  <c r="S490" i="1" s="1"/>
  <c r="U490" i="1" s="1"/>
  <c r="D489" i="1"/>
  <c r="K489" i="1" s="1"/>
  <c r="M489" i="1" s="1"/>
  <c r="O489" i="1" s="1"/>
  <c r="Q489" i="1" s="1"/>
  <c r="S489" i="1" s="1"/>
  <c r="U489" i="1" s="1"/>
  <c r="D488" i="1"/>
  <c r="D487" i="1"/>
  <c r="K487" i="1" s="1"/>
  <c r="M487" i="1" s="1"/>
  <c r="O487" i="1" s="1"/>
  <c r="Q487" i="1" s="1"/>
  <c r="S487" i="1" s="1"/>
  <c r="U487" i="1" s="1"/>
  <c r="D486" i="1"/>
  <c r="K486" i="1" s="1"/>
  <c r="M486" i="1" s="1"/>
  <c r="O486" i="1" s="1"/>
  <c r="Q486" i="1" s="1"/>
  <c r="S486" i="1" s="1"/>
  <c r="U486" i="1" s="1"/>
  <c r="D485" i="1"/>
  <c r="K485" i="1" s="1"/>
  <c r="M485" i="1" s="1"/>
  <c r="O485" i="1" s="1"/>
  <c r="Q485" i="1" s="1"/>
  <c r="S485" i="1" s="1"/>
  <c r="U485" i="1" s="1"/>
  <c r="D484" i="1"/>
  <c r="D483" i="1"/>
  <c r="K483" i="1" s="1"/>
  <c r="M483" i="1" s="1"/>
  <c r="O483" i="1" s="1"/>
  <c r="Q483" i="1" s="1"/>
  <c r="S483" i="1" s="1"/>
  <c r="U483" i="1" s="1"/>
  <c r="D482" i="1"/>
  <c r="K482" i="1" s="1"/>
  <c r="M482" i="1" s="1"/>
  <c r="O482" i="1" s="1"/>
  <c r="Q482" i="1" s="1"/>
  <c r="S482" i="1" s="1"/>
  <c r="U482" i="1" s="1"/>
  <c r="D481" i="1"/>
  <c r="K481" i="1" s="1"/>
  <c r="M481" i="1" s="1"/>
  <c r="O481" i="1" s="1"/>
  <c r="Q481" i="1" s="1"/>
  <c r="S481" i="1" s="1"/>
  <c r="U481" i="1" s="1"/>
  <c r="D480" i="1"/>
  <c r="D479" i="1"/>
  <c r="D478" i="1"/>
  <c r="K478" i="1" s="1"/>
  <c r="M478" i="1" s="1"/>
  <c r="O478" i="1" s="1"/>
  <c r="Q478" i="1" s="1"/>
  <c r="S478" i="1" s="1"/>
  <c r="U478" i="1" s="1"/>
  <c r="D477" i="1"/>
  <c r="K477" i="1" s="1"/>
  <c r="M477" i="1" s="1"/>
  <c r="O477" i="1" s="1"/>
  <c r="Q477" i="1" s="1"/>
  <c r="S477" i="1" s="1"/>
  <c r="U477" i="1" s="1"/>
  <c r="D476" i="1"/>
  <c r="K476" i="1" s="1"/>
  <c r="M476" i="1" s="1"/>
  <c r="O476" i="1" s="1"/>
  <c r="Q476" i="1" s="1"/>
  <c r="S476" i="1" s="1"/>
  <c r="U476" i="1" s="1"/>
  <c r="D475" i="1"/>
  <c r="J475" i="1" s="1"/>
  <c r="L475" i="1" s="1"/>
  <c r="N475" i="1" s="1"/>
  <c r="P475" i="1" s="1"/>
  <c r="R475" i="1" s="1"/>
  <c r="T475" i="1" s="1"/>
  <c r="D474" i="1"/>
  <c r="K474" i="1" s="1"/>
  <c r="M474" i="1" s="1"/>
  <c r="O474" i="1" s="1"/>
  <c r="Q474" i="1" s="1"/>
  <c r="S474" i="1" s="1"/>
  <c r="U474" i="1" s="1"/>
  <c r="D473" i="1"/>
  <c r="K473" i="1" s="1"/>
  <c r="M473" i="1" s="1"/>
  <c r="O473" i="1" s="1"/>
  <c r="Q473" i="1" s="1"/>
  <c r="S473" i="1" s="1"/>
  <c r="U473" i="1" s="1"/>
  <c r="D472" i="1"/>
  <c r="D471" i="1"/>
  <c r="K471" i="1" s="1"/>
  <c r="M471" i="1" s="1"/>
  <c r="O471" i="1" s="1"/>
  <c r="Q471" i="1" s="1"/>
  <c r="S471" i="1" s="1"/>
  <c r="U471" i="1" s="1"/>
  <c r="D470" i="1"/>
  <c r="K470" i="1" s="1"/>
  <c r="M470" i="1" s="1"/>
  <c r="O470" i="1" s="1"/>
  <c r="Q470" i="1" s="1"/>
  <c r="S470" i="1" s="1"/>
  <c r="U470" i="1" s="1"/>
  <c r="D469" i="1"/>
  <c r="K469" i="1" s="1"/>
  <c r="M469" i="1" s="1"/>
  <c r="O469" i="1" s="1"/>
  <c r="Q469" i="1" s="1"/>
  <c r="S469" i="1" s="1"/>
  <c r="U469" i="1" s="1"/>
  <c r="D468" i="1"/>
  <c r="D467" i="1"/>
  <c r="J467" i="1" s="1"/>
  <c r="L467" i="1" s="1"/>
  <c r="N467" i="1" s="1"/>
  <c r="P467" i="1" s="1"/>
  <c r="R467" i="1" s="1"/>
  <c r="T467" i="1" s="1"/>
  <c r="D466" i="1"/>
  <c r="K466" i="1" s="1"/>
  <c r="M466" i="1" s="1"/>
  <c r="O466" i="1" s="1"/>
  <c r="Q466" i="1" s="1"/>
  <c r="S466" i="1" s="1"/>
  <c r="U466" i="1" s="1"/>
  <c r="D465" i="1"/>
  <c r="K465" i="1" s="1"/>
  <c r="M465" i="1" s="1"/>
  <c r="O465" i="1" s="1"/>
  <c r="Q465" i="1" s="1"/>
  <c r="S465" i="1" s="1"/>
  <c r="U465" i="1" s="1"/>
  <c r="D464" i="1"/>
  <c r="D463" i="1"/>
  <c r="D462" i="1"/>
  <c r="K462" i="1" s="1"/>
  <c r="M462" i="1" s="1"/>
  <c r="O462" i="1" s="1"/>
  <c r="Q462" i="1" s="1"/>
  <c r="S462" i="1" s="1"/>
  <c r="U462" i="1" s="1"/>
  <c r="D461" i="1"/>
  <c r="K461" i="1" s="1"/>
  <c r="M461" i="1" s="1"/>
  <c r="O461" i="1" s="1"/>
  <c r="Q461" i="1" s="1"/>
  <c r="S461" i="1" s="1"/>
  <c r="U461" i="1" s="1"/>
  <c r="D460" i="1"/>
  <c r="K460" i="1" s="1"/>
  <c r="M460" i="1" s="1"/>
  <c r="O460" i="1" s="1"/>
  <c r="Q460" i="1" s="1"/>
  <c r="S460" i="1" s="1"/>
  <c r="U460" i="1" s="1"/>
  <c r="D459" i="1"/>
  <c r="J459" i="1" s="1"/>
  <c r="L459" i="1" s="1"/>
  <c r="N459" i="1" s="1"/>
  <c r="P459" i="1" s="1"/>
  <c r="R459" i="1" s="1"/>
  <c r="T459" i="1" s="1"/>
  <c r="D458" i="1"/>
  <c r="K458" i="1" s="1"/>
  <c r="M458" i="1" s="1"/>
  <c r="O458" i="1" s="1"/>
  <c r="Q458" i="1" s="1"/>
  <c r="S458" i="1" s="1"/>
  <c r="U458" i="1" s="1"/>
  <c r="D457" i="1"/>
  <c r="K457" i="1" s="1"/>
  <c r="M457" i="1" s="1"/>
  <c r="O457" i="1" s="1"/>
  <c r="Q457" i="1" s="1"/>
  <c r="S457" i="1" s="1"/>
  <c r="U457" i="1" s="1"/>
  <c r="D456" i="1"/>
  <c r="K456" i="1" s="1"/>
  <c r="M456" i="1" s="1"/>
  <c r="O456" i="1" s="1"/>
  <c r="Q456" i="1" s="1"/>
  <c r="S456" i="1" s="1"/>
  <c r="U456" i="1" s="1"/>
  <c r="D455" i="1"/>
  <c r="D454" i="1"/>
  <c r="K454" i="1" s="1"/>
  <c r="M454" i="1" s="1"/>
  <c r="O454" i="1" s="1"/>
  <c r="Q454" i="1" s="1"/>
  <c r="S454" i="1" s="1"/>
  <c r="U454" i="1" s="1"/>
  <c r="D453" i="1"/>
  <c r="K453" i="1" s="1"/>
  <c r="M453" i="1" s="1"/>
  <c r="O453" i="1" s="1"/>
  <c r="Q453" i="1" s="1"/>
  <c r="S453" i="1" s="1"/>
  <c r="U453" i="1" s="1"/>
  <c r="D452" i="1"/>
  <c r="K452" i="1" s="1"/>
  <c r="M452" i="1" s="1"/>
  <c r="O452" i="1" s="1"/>
  <c r="Q452" i="1" s="1"/>
  <c r="S452" i="1" s="1"/>
  <c r="U452" i="1" s="1"/>
  <c r="D451" i="1"/>
  <c r="J451" i="1" s="1"/>
  <c r="L451" i="1" s="1"/>
  <c r="N451" i="1" s="1"/>
  <c r="P451" i="1" s="1"/>
  <c r="R451" i="1" s="1"/>
  <c r="T451" i="1" s="1"/>
  <c r="D450" i="1"/>
  <c r="K450" i="1" s="1"/>
  <c r="M450" i="1" s="1"/>
  <c r="O450" i="1" s="1"/>
  <c r="Q450" i="1" s="1"/>
  <c r="S450" i="1" s="1"/>
  <c r="U450" i="1" s="1"/>
  <c r="D449" i="1"/>
  <c r="K449" i="1" s="1"/>
  <c r="M449" i="1" s="1"/>
  <c r="O449" i="1" s="1"/>
  <c r="Q449" i="1" s="1"/>
  <c r="S449" i="1" s="1"/>
  <c r="U449" i="1" s="1"/>
  <c r="D448" i="1"/>
  <c r="K448" i="1" s="1"/>
  <c r="M448" i="1" s="1"/>
  <c r="O448" i="1" s="1"/>
  <c r="Q448" i="1" s="1"/>
  <c r="S448" i="1" s="1"/>
  <c r="U448" i="1" s="1"/>
  <c r="D447" i="1"/>
  <c r="D446" i="1"/>
  <c r="K446" i="1" s="1"/>
  <c r="M446" i="1" s="1"/>
  <c r="O446" i="1" s="1"/>
  <c r="Q446" i="1" s="1"/>
  <c r="S446" i="1" s="1"/>
  <c r="U446" i="1" s="1"/>
  <c r="D445" i="1"/>
  <c r="K445" i="1" s="1"/>
  <c r="M445" i="1" s="1"/>
  <c r="O445" i="1" s="1"/>
  <c r="Q445" i="1" s="1"/>
  <c r="S445" i="1" s="1"/>
  <c r="U445" i="1" s="1"/>
  <c r="D444" i="1"/>
  <c r="K444" i="1" s="1"/>
  <c r="M444" i="1" s="1"/>
  <c r="O444" i="1" s="1"/>
  <c r="Q444" i="1" s="1"/>
  <c r="S444" i="1" s="1"/>
  <c r="U444" i="1" s="1"/>
  <c r="D443" i="1"/>
  <c r="J443" i="1" s="1"/>
  <c r="L443" i="1" s="1"/>
  <c r="N443" i="1" s="1"/>
  <c r="P443" i="1" s="1"/>
  <c r="R443" i="1" s="1"/>
  <c r="T443" i="1" s="1"/>
  <c r="D442" i="1"/>
  <c r="K442" i="1" s="1"/>
  <c r="M442" i="1" s="1"/>
  <c r="O442" i="1" s="1"/>
  <c r="Q442" i="1" s="1"/>
  <c r="S442" i="1" s="1"/>
  <c r="U442" i="1" s="1"/>
  <c r="D441" i="1"/>
  <c r="K441" i="1" s="1"/>
  <c r="M441" i="1" s="1"/>
  <c r="O441" i="1" s="1"/>
  <c r="Q441" i="1" s="1"/>
  <c r="S441" i="1" s="1"/>
  <c r="U441" i="1" s="1"/>
  <c r="D440" i="1"/>
  <c r="K440" i="1" s="1"/>
  <c r="M440" i="1" s="1"/>
  <c r="O440" i="1" s="1"/>
  <c r="Q440" i="1" s="1"/>
  <c r="S440" i="1" s="1"/>
  <c r="U440" i="1" s="1"/>
  <c r="D439" i="1"/>
  <c r="D438" i="1"/>
  <c r="K438" i="1" s="1"/>
  <c r="M438" i="1" s="1"/>
  <c r="O438" i="1" s="1"/>
  <c r="Q438" i="1" s="1"/>
  <c r="S438" i="1" s="1"/>
  <c r="U438" i="1" s="1"/>
  <c r="D437" i="1"/>
  <c r="K437" i="1" s="1"/>
  <c r="M437" i="1" s="1"/>
  <c r="O437" i="1" s="1"/>
  <c r="Q437" i="1" s="1"/>
  <c r="S437" i="1" s="1"/>
  <c r="U437" i="1" s="1"/>
  <c r="D436" i="1"/>
  <c r="K436" i="1" s="1"/>
  <c r="M436" i="1" s="1"/>
  <c r="O436" i="1" s="1"/>
  <c r="Q436" i="1" s="1"/>
  <c r="S436" i="1" s="1"/>
  <c r="U436" i="1" s="1"/>
  <c r="D435" i="1"/>
  <c r="J435" i="1" s="1"/>
  <c r="L435" i="1" s="1"/>
  <c r="N435" i="1" s="1"/>
  <c r="P435" i="1" s="1"/>
  <c r="R435" i="1" s="1"/>
  <c r="T435" i="1" s="1"/>
  <c r="D434" i="1"/>
  <c r="K434" i="1" s="1"/>
  <c r="M434" i="1" s="1"/>
  <c r="O434" i="1" s="1"/>
  <c r="Q434" i="1" s="1"/>
  <c r="S434" i="1" s="1"/>
  <c r="U434" i="1" s="1"/>
  <c r="D433" i="1"/>
  <c r="K433" i="1" s="1"/>
  <c r="M433" i="1" s="1"/>
  <c r="O433" i="1" s="1"/>
  <c r="Q433" i="1" s="1"/>
  <c r="S433" i="1" s="1"/>
  <c r="U433" i="1" s="1"/>
  <c r="D432" i="1"/>
  <c r="K432" i="1" s="1"/>
  <c r="M432" i="1" s="1"/>
  <c r="O432" i="1" s="1"/>
  <c r="Q432" i="1" s="1"/>
  <c r="S432" i="1" s="1"/>
  <c r="U432" i="1" s="1"/>
  <c r="D431" i="1"/>
  <c r="D430" i="1"/>
  <c r="K430" i="1" s="1"/>
  <c r="M430" i="1" s="1"/>
  <c r="O430" i="1" s="1"/>
  <c r="Q430" i="1" s="1"/>
  <c r="S430" i="1" s="1"/>
  <c r="U430" i="1" s="1"/>
  <c r="D429" i="1"/>
  <c r="K429" i="1" s="1"/>
  <c r="M429" i="1" s="1"/>
  <c r="O429" i="1" s="1"/>
  <c r="Q429" i="1" s="1"/>
  <c r="S429" i="1" s="1"/>
  <c r="U429" i="1" s="1"/>
  <c r="D428" i="1"/>
  <c r="K428" i="1" s="1"/>
  <c r="M428" i="1" s="1"/>
  <c r="O428" i="1" s="1"/>
  <c r="Q428" i="1" s="1"/>
  <c r="S428" i="1" s="1"/>
  <c r="U428" i="1" s="1"/>
  <c r="D427" i="1"/>
  <c r="J427" i="1" s="1"/>
  <c r="L427" i="1" s="1"/>
  <c r="N427" i="1" s="1"/>
  <c r="P427" i="1" s="1"/>
  <c r="R427" i="1" s="1"/>
  <c r="T427" i="1" s="1"/>
  <c r="D426" i="1"/>
  <c r="K426" i="1" s="1"/>
  <c r="M426" i="1" s="1"/>
  <c r="O426" i="1" s="1"/>
  <c r="Q426" i="1" s="1"/>
  <c r="S426" i="1" s="1"/>
  <c r="U426" i="1" s="1"/>
  <c r="D425" i="1"/>
  <c r="K425" i="1" s="1"/>
  <c r="M425" i="1" s="1"/>
  <c r="O425" i="1" s="1"/>
  <c r="Q425" i="1" s="1"/>
  <c r="S425" i="1" s="1"/>
  <c r="U425" i="1" s="1"/>
  <c r="D424" i="1"/>
  <c r="K424" i="1" s="1"/>
  <c r="M424" i="1" s="1"/>
  <c r="O424" i="1" s="1"/>
  <c r="Q424" i="1" s="1"/>
  <c r="S424" i="1" s="1"/>
  <c r="U424" i="1" s="1"/>
  <c r="D423" i="1"/>
  <c r="D422" i="1"/>
  <c r="K422" i="1" s="1"/>
  <c r="M422" i="1" s="1"/>
  <c r="O422" i="1" s="1"/>
  <c r="Q422" i="1" s="1"/>
  <c r="S422" i="1" s="1"/>
  <c r="U422" i="1" s="1"/>
  <c r="D421" i="1"/>
  <c r="K421" i="1" s="1"/>
  <c r="M421" i="1" s="1"/>
  <c r="O421" i="1" s="1"/>
  <c r="Q421" i="1" s="1"/>
  <c r="S421" i="1" s="1"/>
  <c r="U421" i="1" s="1"/>
  <c r="D420" i="1"/>
  <c r="K420" i="1" s="1"/>
  <c r="M420" i="1" s="1"/>
  <c r="O420" i="1" s="1"/>
  <c r="Q420" i="1" s="1"/>
  <c r="S420" i="1" s="1"/>
  <c r="U420" i="1" s="1"/>
  <c r="D419" i="1"/>
  <c r="J419" i="1" s="1"/>
  <c r="L419" i="1" s="1"/>
  <c r="N419" i="1" s="1"/>
  <c r="P419" i="1" s="1"/>
  <c r="R419" i="1" s="1"/>
  <c r="T419" i="1" s="1"/>
  <c r="D418" i="1"/>
  <c r="K418" i="1" s="1"/>
  <c r="M418" i="1" s="1"/>
  <c r="O418" i="1" s="1"/>
  <c r="Q418" i="1" s="1"/>
  <c r="S418" i="1" s="1"/>
  <c r="U418" i="1" s="1"/>
  <c r="D417" i="1"/>
  <c r="K417" i="1" s="1"/>
  <c r="M417" i="1" s="1"/>
  <c r="O417" i="1" s="1"/>
  <c r="Q417" i="1" s="1"/>
  <c r="S417" i="1" s="1"/>
  <c r="U417" i="1" s="1"/>
  <c r="D416" i="1"/>
  <c r="K416" i="1" s="1"/>
  <c r="M416" i="1" s="1"/>
  <c r="O416" i="1" s="1"/>
  <c r="Q416" i="1" s="1"/>
  <c r="S416" i="1" s="1"/>
  <c r="U416" i="1" s="1"/>
  <c r="D415" i="1"/>
  <c r="D414" i="1"/>
  <c r="K414" i="1" s="1"/>
  <c r="M414" i="1" s="1"/>
  <c r="O414" i="1" s="1"/>
  <c r="Q414" i="1" s="1"/>
  <c r="S414" i="1" s="1"/>
  <c r="U414" i="1" s="1"/>
  <c r="D413" i="1"/>
  <c r="K413" i="1" s="1"/>
  <c r="M413" i="1" s="1"/>
  <c r="O413" i="1" s="1"/>
  <c r="Q413" i="1" s="1"/>
  <c r="S413" i="1" s="1"/>
  <c r="U413" i="1" s="1"/>
  <c r="D412" i="1"/>
  <c r="K412" i="1" s="1"/>
  <c r="M412" i="1" s="1"/>
  <c r="O412" i="1" s="1"/>
  <c r="Q412" i="1" s="1"/>
  <c r="S412" i="1" s="1"/>
  <c r="U412" i="1" s="1"/>
  <c r="D411" i="1"/>
  <c r="J411" i="1" s="1"/>
  <c r="L411" i="1" s="1"/>
  <c r="N411" i="1" s="1"/>
  <c r="P411" i="1" s="1"/>
  <c r="R411" i="1" s="1"/>
  <c r="T411" i="1" s="1"/>
  <c r="D410" i="1"/>
  <c r="K410" i="1" s="1"/>
  <c r="M410" i="1" s="1"/>
  <c r="O410" i="1" s="1"/>
  <c r="Q410" i="1" s="1"/>
  <c r="S410" i="1" s="1"/>
  <c r="U410" i="1" s="1"/>
  <c r="D409" i="1"/>
  <c r="K409" i="1" s="1"/>
  <c r="M409" i="1" s="1"/>
  <c r="O409" i="1" s="1"/>
  <c r="Q409" i="1" s="1"/>
  <c r="S409" i="1" s="1"/>
  <c r="U409" i="1" s="1"/>
  <c r="D408" i="1"/>
  <c r="K408" i="1" s="1"/>
  <c r="M408" i="1" s="1"/>
  <c r="O408" i="1" s="1"/>
  <c r="Q408" i="1" s="1"/>
  <c r="S408" i="1" s="1"/>
  <c r="U408" i="1" s="1"/>
  <c r="D407" i="1"/>
  <c r="D406" i="1"/>
  <c r="K406" i="1" s="1"/>
  <c r="M406" i="1" s="1"/>
  <c r="O406" i="1" s="1"/>
  <c r="Q406" i="1" s="1"/>
  <c r="S406" i="1" s="1"/>
  <c r="U406" i="1" s="1"/>
  <c r="D405" i="1"/>
  <c r="K405" i="1" s="1"/>
  <c r="M405" i="1" s="1"/>
  <c r="O405" i="1" s="1"/>
  <c r="Q405" i="1" s="1"/>
  <c r="S405" i="1" s="1"/>
  <c r="U405" i="1" s="1"/>
  <c r="D404" i="1"/>
  <c r="K404" i="1" s="1"/>
  <c r="M404" i="1" s="1"/>
  <c r="O404" i="1" s="1"/>
  <c r="Q404" i="1" s="1"/>
  <c r="S404" i="1" s="1"/>
  <c r="U404" i="1" s="1"/>
  <c r="D403" i="1"/>
  <c r="J403" i="1" s="1"/>
  <c r="L403" i="1" s="1"/>
  <c r="N403" i="1" s="1"/>
  <c r="P403" i="1" s="1"/>
  <c r="R403" i="1" s="1"/>
  <c r="T403" i="1" s="1"/>
  <c r="D402" i="1"/>
  <c r="K402" i="1" s="1"/>
  <c r="M402" i="1" s="1"/>
  <c r="O402" i="1" s="1"/>
  <c r="Q402" i="1" s="1"/>
  <c r="S402" i="1" s="1"/>
  <c r="U402" i="1" s="1"/>
  <c r="D401" i="1"/>
  <c r="K401" i="1" s="1"/>
  <c r="M401" i="1" s="1"/>
  <c r="O401" i="1" s="1"/>
  <c r="Q401" i="1" s="1"/>
  <c r="S401" i="1" s="1"/>
  <c r="U401" i="1" s="1"/>
  <c r="D400" i="1"/>
  <c r="K400" i="1" s="1"/>
  <c r="M400" i="1" s="1"/>
  <c r="O400" i="1" s="1"/>
  <c r="Q400" i="1" s="1"/>
  <c r="S400" i="1" s="1"/>
  <c r="U400" i="1" s="1"/>
  <c r="D399" i="1"/>
  <c r="D398" i="1"/>
  <c r="K398" i="1" s="1"/>
  <c r="M398" i="1" s="1"/>
  <c r="O398" i="1" s="1"/>
  <c r="Q398" i="1" s="1"/>
  <c r="S398" i="1" s="1"/>
  <c r="U398" i="1" s="1"/>
  <c r="D397" i="1"/>
  <c r="K397" i="1" s="1"/>
  <c r="M397" i="1" s="1"/>
  <c r="O397" i="1" s="1"/>
  <c r="Q397" i="1" s="1"/>
  <c r="S397" i="1" s="1"/>
  <c r="U397" i="1" s="1"/>
  <c r="D396" i="1"/>
  <c r="K396" i="1" s="1"/>
  <c r="M396" i="1" s="1"/>
  <c r="O396" i="1" s="1"/>
  <c r="Q396" i="1" s="1"/>
  <c r="S396" i="1" s="1"/>
  <c r="U396" i="1" s="1"/>
  <c r="D395" i="1"/>
  <c r="J395" i="1" s="1"/>
  <c r="L395" i="1" s="1"/>
  <c r="N395" i="1" s="1"/>
  <c r="P395" i="1" s="1"/>
  <c r="R395" i="1" s="1"/>
  <c r="T395" i="1" s="1"/>
  <c r="D394" i="1"/>
  <c r="K394" i="1" s="1"/>
  <c r="M394" i="1" s="1"/>
  <c r="O394" i="1" s="1"/>
  <c r="Q394" i="1" s="1"/>
  <c r="S394" i="1" s="1"/>
  <c r="U394" i="1" s="1"/>
  <c r="D393" i="1"/>
  <c r="K393" i="1" s="1"/>
  <c r="M393" i="1" s="1"/>
  <c r="O393" i="1" s="1"/>
  <c r="Q393" i="1" s="1"/>
  <c r="S393" i="1" s="1"/>
  <c r="U393" i="1" s="1"/>
  <c r="D392" i="1"/>
  <c r="K392" i="1" s="1"/>
  <c r="M392" i="1" s="1"/>
  <c r="O392" i="1" s="1"/>
  <c r="Q392" i="1" s="1"/>
  <c r="S392" i="1" s="1"/>
  <c r="U392" i="1" s="1"/>
  <c r="D391" i="1"/>
  <c r="D390" i="1"/>
  <c r="K390" i="1" s="1"/>
  <c r="M390" i="1" s="1"/>
  <c r="O390" i="1" s="1"/>
  <c r="Q390" i="1" s="1"/>
  <c r="S390" i="1" s="1"/>
  <c r="U390" i="1" s="1"/>
  <c r="D389" i="1"/>
  <c r="K389" i="1" s="1"/>
  <c r="M389" i="1" s="1"/>
  <c r="O389" i="1" s="1"/>
  <c r="Q389" i="1" s="1"/>
  <c r="S389" i="1" s="1"/>
  <c r="U389" i="1" s="1"/>
  <c r="D388" i="1"/>
  <c r="K388" i="1" s="1"/>
  <c r="M388" i="1" s="1"/>
  <c r="O388" i="1" s="1"/>
  <c r="Q388" i="1" s="1"/>
  <c r="S388" i="1" s="1"/>
  <c r="U388" i="1" s="1"/>
  <c r="D387" i="1"/>
  <c r="J387" i="1" s="1"/>
  <c r="L387" i="1" s="1"/>
  <c r="N387" i="1" s="1"/>
  <c r="P387" i="1" s="1"/>
  <c r="R387" i="1" s="1"/>
  <c r="T387" i="1" s="1"/>
  <c r="D386" i="1"/>
  <c r="K386" i="1" s="1"/>
  <c r="M386" i="1" s="1"/>
  <c r="O386" i="1" s="1"/>
  <c r="Q386" i="1" s="1"/>
  <c r="S386" i="1" s="1"/>
  <c r="U386" i="1" s="1"/>
  <c r="D385" i="1"/>
  <c r="K385" i="1" s="1"/>
  <c r="M385" i="1" s="1"/>
  <c r="O385" i="1" s="1"/>
  <c r="Q385" i="1" s="1"/>
  <c r="S385" i="1" s="1"/>
  <c r="U385" i="1" s="1"/>
  <c r="D384" i="1"/>
  <c r="K384" i="1" s="1"/>
  <c r="M384" i="1" s="1"/>
  <c r="O384" i="1" s="1"/>
  <c r="Q384" i="1" s="1"/>
  <c r="S384" i="1" s="1"/>
  <c r="U384" i="1" s="1"/>
  <c r="D383" i="1"/>
  <c r="D382" i="1"/>
  <c r="K382" i="1" s="1"/>
  <c r="M382" i="1" s="1"/>
  <c r="O382" i="1" s="1"/>
  <c r="Q382" i="1" s="1"/>
  <c r="S382" i="1" s="1"/>
  <c r="U382" i="1" s="1"/>
  <c r="D381" i="1"/>
  <c r="K381" i="1" s="1"/>
  <c r="M381" i="1" s="1"/>
  <c r="O381" i="1" s="1"/>
  <c r="Q381" i="1" s="1"/>
  <c r="S381" i="1" s="1"/>
  <c r="U381" i="1" s="1"/>
  <c r="D380" i="1"/>
  <c r="K380" i="1" s="1"/>
  <c r="M380" i="1" s="1"/>
  <c r="O380" i="1" s="1"/>
  <c r="Q380" i="1" s="1"/>
  <c r="S380" i="1" s="1"/>
  <c r="U380" i="1" s="1"/>
  <c r="D379" i="1"/>
  <c r="J379" i="1" s="1"/>
  <c r="L379" i="1" s="1"/>
  <c r="N379" i="1" s="1"/>
  <c r="P379" i="1" s="1"/>
  <c r="R379" i="1" s="1"/>
  <c r="T379" i="1" s="1"/>
  <c r="D378" i="1"/>
  <c r="K378" i="1" s="1"/>
  <c r="M378" i="1" s="1"/>
  <c r="O378" i="1" s="1"/>
  <c r="Q378" i="1" s="1"/>
  <c r="S378" i="1" s="1"/>
  <c r="U378" i="1" s="1"/>
  <c r="D377" i="1"/>
  <c r="K377" i="1" s="1"/>
  <c r="M377" i="1" s="1"/>
  <c r="O377" i="1" s="1"/>
  <c r="Q377" i="1" s="1"/>
  <c r="S377" i="1" s="1"/>
  <c r="U377" i="1" s="1"/>
  <c r="D376" i="1"/>
  <c r="K376" i="1" s="1"/>
  <c r="M376" i="1" s="1"/>
  <c r="O376" i="1" s="1"/>
  <c r="Q376" i="1" s="1"/>
  <c r="S376" i="1" s="1"/>
  <c r="U376" i="1" s="1"/>
  <c r="D375" i="1"/>
  <c r="D374" i="1"/>
  <c r="K374" i="1" s="1"/>
  <c r="M374" i="1" s="1"/>
  <c r="O374" i="1" s="1"/>
  <c r="Q374" i="1" s="1"/>
  <c r="S374" i="1" s="1"/>
  <c r="U374" i="1" s="1"/>
  <c r="D373" i="1"/>
  <c r="K373" i="1" s="1"/>
  <c r="M373" i="1" s="1"/>
  <c r="O373" i="1" s="1"/>
  <c r="Q373" i="1" s="1"/>
  <c r="S373" i="1" s="1"/>
  <c r="U373" i="1" s="1"/>
  <c r="D372" i="1"/>
  <c r="K372" i="1" s="1"/>
  <c r="M372" i="1" s="1"/>
  <c r="O372" i="1" s="1"/>
  <c r="Q372" i="1" s="1"/>
  <c r="S372" i="1" s="1"/>
  <c r="U372" i="1" s="1"/>
  <c r="D371" i="1"/>
  <c r="J371" i="1" s="1"/>
  <c r="L371" i="1" s="1"/>
  <c r="N371" i="1" s="1"/>
  <c r="P371" i="1" s="1"/>
  <c r="R371" i="1" s="1"/>
  <c r="T371" i="1" s="1"/>
  <c r="D370" i="1"/>
  <c r="K370" i="1" s="1"/>
  <c r="M370" i="1" s="1"/>
  <c r="O370" i="1" s="1"/>
  <c r="Q370" i="1" s="1"/>
  <c r="S370" i="1" s="1"/>
  <c r="U370" i="1" s="1"/>
  <c r="D369" i="1"/>
  <c r="K369" i="1" s="1"/>
  <c r="M369" i="1" s="1"/>
  <c r="O369" i="1" s="1"/>
  <c r="Q369" i="1" s="1"/>
  <c r="S369" i="1" s="1"/>
  <c r="U369" i="1" s="1"/>
  <c r="D368" i="1"/>
  <c r="K368" i="1" s="1"/>
  <c r="M368" i="1" s="1"/>
  <c r="O368" i="1" s="1"/>
  <c r="Q368" i="1" s="1"/>
  <c r="S368" i="1" s="1"/>
  <c r="U368" i="1" s="1"/>
  <c r="D367" i="1"/>
  <c r="D366" i="1"/>
  <c r="K366" i="1" s="1"/>
  <c r="M366" i="1" s="1"/>
  <c r="O366" i="1" s="1"/>
  <c r="Q366" i="1" s="1"/>
  <c r="S366" i="1" s="1"/>
  <c r="U366" i="1" s="1"/>
  <c r="D365" i="1"/>
  <c r="K365" i="1" s="1"/>
  <c r="M365" i="1" s="1"/>
  <c r="O365" i="1" s="1"/>
  <c r="Q365" i="1" s="1"/>
  <c r="S365" i="1" s="1"/>
  <c r="U365" i="1" s="1"/>
  <c r="D364" i="1"/>
  <c r="K364" i="1" s="1"/>
  <c r="M364" i="1" s="1"/>
  <c r="O364" i="1" s="1"/>
  <c r="Q364" i="1" s="1"/>
  <c r="S364" i="1" s="1"/>
  <c r="U364" i="1" s="1"/>
  <c r="D363" i="1"/>
  <c r="J363" i="1" s="1"/>
  <c r="L363" i="1" s="1"/>
  <c r="N363" i="1" s="1"/>
  <c r="P363" i="1" s="1"/>
  <c r="R363" i="1" s="1"/>
  <c r="T363" i="1" s="1"/>
  <c r="D362" i="1"/>
  <c r="K362" i="1" s="1"/>
  <c r="M362" i="1" s="1"/>
  <c r="O362" i="1" s="1"/>
  <c r="Q362" i="1" s="1"/>
  <c r="S362" i="1" s="1"/>
  <c r="U362" i="1" s="1"/>
  <c r="D361" i="1"/>
  <c r="K361" i="1" s="1"/>
  <c r="M361" i="1" s="1"/>
  <c r="O361" i="1" s="1"/>
  <c r="Q361" i="1" s="1"/>
  <c r="S361" i="1" s="1"/>
  <c r="U361" i="1" s="1"/>
  <c r="D360" i="1"/>
  <c r="K360" i="1" s="1"/>
  <c r="M360" i="1" s="1"/>
  <c r="O360" i="1" s="1"/>
  <c r="Q360" i="1" s="1"/>
  <c r="S360" i="1" s="1"/>
  <c r="U360" i="1" s="1"/>
  <c r="D359" i="1"/>
  <c r="D358" i="1"/>
  <c r="K358" i="1" s="1"/>
  <c r="M358" i="1" s="1"/>
  <c r="O358" i="1" s="1"/>
  <c r="Q358" i="1" s="1"/>
  <c r="S358" i="1" s="1"/>
  <c r="U358" i="1" s="1"/>
  <c r="D357" i="1"/>
  <c r="K357" i="1" s="1"/>
  <c r="M357" i="1" s="1"/>
  <c r="O357" i="1" s="1"/>
  <c r="Q357" i="1" s="1"/>
  <c r="S357" i="1" s="1"/>
  <c r="U357" i="1" s="1"/>
  <c r="D356" i="1"/>
  <c r="K356" i="1" s="1"/>
  <c r="M356" i="1" s="1"/>
  <c r="O356" i="1" s="1"/>
  <c r="Q356" i="1" s="1"/>
  <c r="S356" i="1" s="1"/>
  <c r="U356" i="1" s="1"/>
  <c r="D355" i="1"/>
  <c r="J355" i="1" s="1"/>
  <c r="L355" i="1" s="1"/>
  <c r="N355" i="1" s="1"/>
  <c r="P355" i="1" s="1"/>
  <c r="R355" i="1" s="1"/>
  <c r="T355" i="1" s="1"/>
  <c r="D354" i="1"/>
  <c r="K354" i="1" s="1"/>
  <c r="M354" i="1" s="1"/>
  <c r="O354" i="1" s="1"/>
  <c r="Q354" i="1" s="1"/>
  <c r="S354" i="1" s="1"/>
  <c r="U354" i="1" s="1"/>
  <c r="D353" i="1"/>
  <c r="K353" i="1" s="1"/>
  <c r="M353" i="1" s="1"/>
  <c r="O353" i="1" s="1"/>
  <c r="Q353" i="1" s="1"/>
  <c r="S353" i="1" s="1"/>
  <c r="U353" i="1" s="1"/>
  <c r="D352" i="1"/>
  <c r="K352" i="1" s="1"/>
  <c r="M352" i="1" s="1"/>
  <c r="O352" i="1" s="1"/>
  <c r="Q352" i="1" s="1"/>
  <c r="S352" i="1" s="1"/>
  <c r="U352" i="1" s="1"/>
  <c r="D351" i="1"/>
  <c r="D350" i="1"/>
  <c r="K350" i="1" s="1"/>
  <c r="M350" i="1" s="1"/>
  <c r="O350" i="1" s="1"/>
  <c r="Q350" i="1" s="1"/>
  <c r="S350" i="1" s="1"/>
  <c r="U350" i="1" s="1"/>
  <c r="D349" i="1"/>
  <c r="K349" i="1" s="1"/>
  <c r="M349" i="1" s="1"/>
  <c r="O349" i="1" s="1"/>
  <c r="Q349" i="1" s="1"/>
  <c r="S349" i="1" s="1"/>
  <c r="U349" i="1" s="1"/>
  <c r="D348" i="1"/>
  <c r="K348" i="1" s="1"/>
  <c r="M348" i="1" s="1"/>
  <c r="O348" i="1" s="1"/>
  <c r="Q348" i="1" s="1"/>
  <c r="S348" i="1" s="1"/>
  <c r="U348" i="1" s="1"/>
  <c r="D347" i="1"/>
  <c r="J347" i="1" s="1"/>
  <c r="L347" i="1" s="1"/>
  <c r="N347" i="1" s="1"/>
  <c r="P347" i="1" s="1"/>
  <c r="R347" i="1" s="1"/>
  <c r="T347" i="1" s="1"/>
  <c r="D346" i="1"/>
  <c r="K346" i="1" s="1"/>
  <c r="M346" i="1" s="1"/>
  <c r="O346" i="1" s="1"/>
  <c r="Q346" i="1" s="1"/>
  <c r="S346" i="1" s="1"/>
  <c r="U346" i="1" s="1"/>
  <c r="D345" i="1"/>
  <c r="K345" i="1" s="1"/>
  <c r="M345" i="1" s="1"/>
  <c r="O345" i="1" s="1"/>
  <c r="Q345" i="1" s="1"/>
  <c r="S345" i="1" s="1"/>
  <c r="U345" i="1" s="1"/>
  <c r="D344" i="1"/>
  <c r="K344" i="1" s="1"/>
  <c r="M344" i="1" s="1"/>
  <c r="O344" i="1" s="1"/>
  <c r="Q344" i="1" s="1"/>
  <c r="S344" i="1" s="1"/>
  <c r="U344" i="1" s="1"/>
  <c r="D343" i="1"/>
  <c r="D342" i="1"/>
  <c r="K342" i="1" s="1"/>
  <c r="M342" i="1" s="1"/>
  <c r="O342" i="1" s="1"/>
  <c r="Q342" i="1" s="1"/>
  <c r="S342" i="1" s="1"/>
  <c r="U342" i="1" s="1"/>
  <c r="D341" i="1"/>
  <c r="K341" i="1" s="1"/>
  <c r="M341" i="1" s="1"/>
  <c r="O341" i="1" s="1"/>
  <c r="Q341" i="1" s="1"/>
  <c r="S341" i="1" s="1"/>
  <c r="U341" i="1" s="1"/>
  <c r="D340" i="1"/>
  <c r="K340" i="1" s="1"/>
  <c r="M340" i="1" s="1"/>
  <c r="O340" i="1" s="1"/>
  <c r="Q340" i="1" s="1"/>
  <c r="S340" i="1" s="1"/>
  <c r="U340" i="1" s="1"/>
  <c r="D339" i="1"/>
  <c r="J339" i="1" s="1"/>
  <c r="L339" i="1" s="1"/>
  <c r="N339" i="1" s="1"/>
  <c r="P339" i="1" s="1"/>
  <c r="R339" i="1" s="1"/>
  <c r="T339" i="1" s="1"/>
  <c r="D338" i="1"/>
  <c r="K338" i="1" s="1"/>
  <c r="M338" i="1" s="1"/>
  <c r="O338" i="1" s="1"/>
  <c r="Q338" i="1" s="1"/>
  <c r="S338" i="1" s="1"/>
  <c r="U338" i="1" s="1"/>
  <c r="D337" i="1"/>
  <c r="K337" i="1" s="1"/>
  <c r="M337" i="1" s="1"/>
  <c r="O337" i="1" s="1"/>
  <c r="Q337" i="1" s="1"/>
  <c r="S337" i="1" s="1"/>
  <c r="U337" i="1" s="1"/>
  <c r="D336" i="1"/>
  <c r="K336" i="1" s="1"/>
  <c r="M336" i="1" s="1"/>
  <c r="O336" i="1" s="1"/>
  <c r="Q336" i="1" s="1"/>
  <c r="S336" i="1" s="1"/>
  <c r="U336" i="1" s="1"/>
  <c r="D335" i="1"/>
  <c r="D334" i="1"/>
  <c r="K334" i="1" s="1"/>
  <c r="M334" i="1" s="1"/>
  <c r="O334" i="1" s="1"/>
  <c r="Q334" i="1" s="1"/>
  <c r="S334" i="1" s="1"/>
  <c r="U334" i="1" s="1"/>
  <c r="D333" i="1"/>
  <c r="K333" i="1" s="1"/>
  <c r="M333" i="1" s="1"/>
  <c r="O333" i="1" s="1"/>
  <c r="Q333" i="1" s="1"/>
  <c r="S333" i="1" s="1"/>
  <c r="U333" i="1" s="1"/>
  <c r="D332" i="1"/>
  <c r="K332" i="1" s="1"/>
  <c r="M332" i="1" s="1"/>
  <c r="O332" i="1" s="1"/>
  <c r="Q332" i="1" s="1"/>
  <c r="S332" i="1" s="1"/>
  <c r="U332" i="1" s="1"/>
  <c r="D331" i="1"/>
  <c r="J331" i="1" s="1"/>
  <c r="L331" i="1" s="1"/>
  <c r="N331" i="1" s="1"/>
  <c r="P331" i="1" s="1"/>
  <c r="R331" i="1" s="1"/>
  <c r="T331" i="1" s="1"/>
  <c r="D330" i="1"/>
  <c r="K330" i="1" s="1"/>
  <c r="M330" i="1" s="1"/>
  <c r="O330" i="1" s="1"/>
  <c r="Q330" i="1" s="1"/>
  <c r="S330" i="1" s="1"/>
  <c r="U330" i="1" s="1"/>
  <c r="D329" i="1"/>
  <c r="K329" i="1" s="1"/>
  <c r="M329" i="1" s="1"/>
  <c r="O329" i="1" s="1"/>
  <c r="Q329" i="1" s="1"/>
  <c r="S329" i="1" s="1"/>
  <c r="U329" i="1" s="1"/>
  <c r="D328" i="1"/>
  <c r="K328" i="1" s="1"/>
  <c r="M328" i="1" s="1"/>
  <c r="O328" i="1" s="1"/>
  <c r="Q328" i="1" s="1"/>
  <c r="S328" i="1" s="1"/>
  <c r="U328" i="1" s="1"/>
  <c r="D327" i="1"/>
  <c r="D326" i="1"/>
  <c r="K326" i="1" s="1"/>
  <c r="M326" i="1" s="1"/>
  <c r="O326" i="1" s="1"/>
  <c r="Q326" i="1" s="1"/>
  <c r="S326" i="1" s="1"/>
  <c r="U326" i="1" s="1"/>
  <c r="D325" i="1"/>
  <c r="K325" i="1" s="1"/>
  <c r="M325" i="1" s="1"/>
  <c r="O325" i="1" s="1"/>
  <c r="Q325" i="1" s="1"/>
  <c r="S325" i="1" s="1"/>
  <c r="U325" i="1" s="1"/>
  <c r="D324" i="1"/>
  <c r="K324" i="1" s="1"/>
  <c r="M324" i="1" s="1"/>
  <c r="O324" i="1" s="1"/>
  <c r="Q324" i="1" s="1"/>
  <c r="S324" i="1" s="1"/>
  <c r="U324" i="1" s="1"/>
  <c r="D323" i="1"/>
  <c r="J323" i="1" s="1"/>
  <c r="L323" i="1" s="1"/>
  <c r="N323" i="1" s="1"/>
  <c r="P323" i="1" s="1"/>
  <c r="R323" i="1" s="1"/>
  <c r="T323" i="1" s="1"/>
  <c r="D322" i="1"/>
  <c r="K322" i="1" s="1"/>
  <c r="M322" i="1" s="1"/>
  <c r="O322" i="1" s="1"/>
  <c r="Q322" i="1" s="1"/>
  <c r="S322" i="1" s="1"/>
  <c r="U322" i="1" s="1"/>
  <c r="D321" i="1"/>
  <c r="K321" i="1" s="1"/>
  <c r="M321" i="1" s="1"/>
  <c r="O321" i="1" s="1"/>
  <c r="Q321" i="1" s="1"/>
  <c r="S321" i="1" s="1"/>
  <c r="U321" i="1" s="1"/>
  <c r="D320" i="1"/>
  <c r="K320" i="1" s="1"/>
  <c r="M320" i="1" s="1"/>
  <c r="O320" i="1" s="1"/>
  <c r="Q320" i="1" s="1"/>
  <c r="S320" i="1" s="1"/>
  <c r="U320" i="1" s="1"/>
  <c r="D319" i="1"/>
  <c r="D318" i="1"/>
  <c r="K318" i="1" s="1"/>
  <c r="M318" i="1" s="1"/>
  <c r="O318" i="1" s="1"/>
  <c r="Q318" i="1" s="1"/>
  <c r="S318" i="1" s="1"/>
  <c r="U318" i="1" s="1"/>
  <c r="D317" i="1"/>
  <c r="K317" i="1" s="1"/>
  <c r="M317" i="1" s="1"/>
  <c r="O317" i="1" s="1"/>
  <c r="Q317" i="1" s="1"/>
  <c r="S317" i="1" s="1"/>
  <c r="U317" i="1" s="1"/>
  <c r="D316" i="1"/>
  <c r="K316" i="1" s="1"/>
  <c r="M316" i="1" s="1"/>
  <c r="O316" i="1" s="1"/>
  <c r="Q316" i="1" s="1"/>
  <c r="S316" i="1" s="1"/>
  <c r="U316" i="1" s="1"/>
  <c r="D315" i="1"/>
  <c r="J315" i="1" s="1"/>
  <c r="L315" i="1" s="1"/>
  <c r="N315" i="1" s="1"/>
  <c r="P315" i="1" s="1"/>
  <c r="R315" i="1" s="1"/>
  <c r="T315" i="1" s="1"/>
  <c r="D314" i="1"/>
  <c r="K314" i="1" s="1"/>
  <c r="M314" i="1" s="1"/>
  <c r="O314" i="1" s="1"/>
  <c r="Q314" i="1" s="1"/>
  <c r="S314" i="1" s="1"/>
  <c r="U314" i="1" s="1"/>
  <c r="D313" i="1"/>
  <c r="K313" i="1" s="1"/>
  <c r="M313" i="1" s="1"/>
  <c r="O313" i="1" s="1"/>
  <c r="Q313" i="1" s="1"/>
  <c r="S313" i="1" s="1"/>
  <c r="U313" i="1" s="1"/>
  <c r="D312" i="1"/>
  <c r="K312" i="1" s="1"/>
  <c r="M312" i="1" s="1"/>
  <c r="O312" i="1" s="1"/>
  <c r="Q312" i="1" s="1"/>
  <c r="S312" i="1" s="1"/>
  <c r="U312" i="1" s="1"/>
  <c r="D311" i="1"/>
  <c r="D310" i="1"/>
  <c r="K310" i="1" s="1"/>
  <c r="M310" i="1" s="1"/>
  <c r="O310" i="1" s="1"/>
  <c r="Q310" i="1" s="1"/>
  <c r="S310" i="1" s="1"/>
  <c r="U310" i="1" s="1"/>
  <c r="D309" i="1"/>
  <c r="K309" i="1" s="1"/>
  <c r="M309" i="1" s="1"/>
  <c r="O309" i="1" s="1"/>
  <c r="Q309" i="1" s="1"/>
  <c r="S309" i="1" s="1"/>
  <c r="U309" i="1" s="1"/>
  <c r="D308" i="1"/>
  <c r="K308" i="1" s="1"/>
  <c r="M308" i="1" s="1"/>
  <c r="O308" i="1" s="1"/>
  <c r="Q308" i="1" s="1"/>
  <c r="S308" i="1" s="1"/>
  <c r="U308" i="1" s="1"/>
  <c r="D307" i="1"/>
  <c r="J307" i="1" s="1"/>
  <c r="L307" i="1" s="1"/>
  <c r="N307" i="1" s="1"/>
  <c r="P307" i="1" s="1"/>
  <c r="R307" i="1" s="1"/>
  <c r="T307" i="1" s="1"/>
  <c r="D306" i="1"/>
  <c r="K306" i="1" s="1"/>
  <c r="M306" i="1" s="1"/>
  <c r="O306" i="1" s="1"/>
  <c r="Q306" i="1" s="1"/>
  <c r="S306" i="1" s="1"/>
  <c r="U306" i="1" s="1"/>
  <c r="D305" i="1"/>
  <c r="K305" i="1" s="1"/>
  <c r="M305" i="1" s="1"/>
  <c r="O305" i="1" s="1"/>
  <c r="Q305" i="1" s="1"/>
  <c r="S305" i="1" s="1"/>
  <c r="U305" i="1" s="1"/>
  <c r="D304" i="1"/>
  <c r="K304" i="1" s="1"/>
  <c r="M304" i="1" s="1"/>
  <c r="O304" i="1" s="1"/>
  <c r="Q304" i="1" s="1"/>
  <c r="S304" i="1" s="1"/>
  <c r="U304" i="1" s="1"/>
  <c r="D303" i="1"/>
  <c r="D302" i="1"/>
  <c r="K302" i="1" s="1"/>
  <c r="M302" i="1" s="1"/>
  <c r="O302" i="1" s="1"/>
  <c r="Q302" i="1" s="1"/>
  <c r="S302" i="1" s="1"/>
  <c r="U302" i="1" s="1"/>
  <c r="D301" i="1"/>
  <c r="K301" i="1" s="1"/>
  <c r="M301" i="1" s="1"/>
  <c r="O301" i="1" s="1"/>
  <c r="Q301" i="1" s="1"/>
  <c r="S301" i="1" s="1"/>
  <c r="U301" i="1" s="1"/>
  <c r="D300" i="1"/>
  <c r="K300" i="1" s="1"/>
  <c r="M300" i="1" s="1"/>
  <c r="O300" i="1" s="1"/>
  <c r="Q300" i="1" s="1"/>
  <c r="S300" i="1" s="1"/>
  <c r="U300" i="1" s="1"/>
  <c r="D299" i="1"/>
  <c r="J299" i="1" s="1"/>
  <c r="L299" i="1" s="1"/>
  <c r="N299" i="1" s="1"/>
  <c r="P299" i="1" s="1"/>
  <c r="R299" i="1" s="1"/>
  <c r="T299" i="1" s="1"/>
  <c r="D298" i="1"/>
  <c r="K298" i="1" s="1"/>
  <c r="M298" i="1" s="1"/>
  <c r="O298" i="1" s="1"/>
  <c r="Q298" i="1" s="1"/>
  <c r="S298" i="1" s="1"/>
  <c r="U298" i="1" s="1"/>
  <c r="D297" i="1"/>
  <c r="K297" i="1" s="1"/>
  <c r="M297" i="1" s="1"/>
  <c r="O297" i="1" s="1"/>
  <c r="Q297" i="1" s="1"/>
  <c r="S297" i="1" s="1"/>
  <c r="U297" i="1" s="1"/>
  <c r="D296" i="1"/>
  <c r="K296" i="1" s="1"/>
  <c r="M296" i="1" s="1"/>
  <c r="O296" i="1" s="1"/>
  <c r="Q296" i="1" s="1"/>
  <c r="S296" i="1" s="1"/>
  <c r="U296" i="1" s="1"/>
  <c r="D295" i="1"/>
  <c r="D294" i="1"/>
  <c r="K294" i="1" s="1"/>
  <c r="M294" i="1" s="1"/>
  <c r="O294" i="1" s="1"/>
  <c r="Q294" i="1" s="1"/>
  <c r="S294" i="1" s="1"/>
  <c r="U294" i="1" s="1"/>
  <c r="D293" i="1"/>
  <c r="K293" i="1" s="1"/>
  <c r="M293" i="1" s="1"/>
  <c r="O293" i="1" s="1"/>
  <c r="Q293" i="1" s="1"/>
  <c r="S293" i="1" s="1"/>
  <c r="U293" i="1" s="1"/>
  <c r="D292" i="1"/>
  <c r="K292" i="1" s="1"/>
  <c r="M292" i="1" s="1"/>
  <c r="O292" i="1" s="1"/>
  <c r="Q292" i="1" s="1"/>
  <c r="S292" i="1" s="1"/>
  <c r="U292" i="1" s="1"/>
  <c r="D291" i="1"/>
  <c r="J291" i="1" s="1"/>
  <c r="L291" i="1" s="1"/>
  <c r="N291" i="1" s="1"/>
  <c r="P291" i="1" s="1"/>
  <c r="R291" i="1" s="1"/>
  <c r="T291" i="1" s="1"/>
  <c r="D290" i="1"/>
  <c r="K290" i="1" s="1"/>
  <c r="M290" i="1" s="1"/>
  <c r="O290" i="1" s="1"/>
  <c r="Q290" i="1" s="1"/>
  <c r="S290" i="1" s="1"/>
  <c r="U290" i="1" s="1"/>
  <c r="D289" i="1"/>
  <c r="K289" i="1" s="1"/>
  <c r="M289" i="1" s="1"/>
  <c r="O289" i="1" s="1"/>
  <c r="Q289" i="1" s="1"/>
  <c r="S289" i="1" s="1"/>
  <c r="U289" i="1" s="1"/>
  <c r="D288" i="1"/>
  <c r="K288" i="1" s="1"/>
  <c r="M288" i="1" s="1"/>
  <c r="O288" i="1" s="1"/>
  <c r="Q288" i="1" s="1"/>
  <c r="S288" i="1" s="1"/>
  <c r="U288" i="1" s="1"/>
  <c r="D287" i="1"/>
  <c r="D286" i="1"/>
  <c r="K286" i="1" s="1"/>
  <c r="M286" i="1" s="1"/>
  <c r="O286" i="1" s="1"/>
  <c r="Q286" i="1" s="1"/>
  <c r="S286" i="1" s="1"/>
  <c r="U286" i="1" s="1"/>
  <c r="D285" i="1"/>
  <c r="K285" i="1" s="1"/>
  <c r="M285" i="1" s="1"/>
  <c r="O285" i="1" s="1"/>
  <c r="Q285" i="1" s="1"/>
  <c r="S285" i="1" s="1"/>
  <c r="U285" i="1" s="1"/>
  <c r="D284" i="1"/>
  <c r="K284" i="1" s="1"/>
  <c r="M284" i="1" s="1"/>
  <c r="O284" i="1" s="1"/>
  <c r="Q284" i="1" s="1"/>
  <c r="S284" i="1" s="1"/>
  <c r="U284" i="1" s="1"/>
  <c r="D283" i="1"/>
  <c r="J283" i="1" s="1"/>
  <c r="L283" i="1" s="1"/>
  <c r="N283" i="1" s="1"/>
  <c r="P283" i="1" s="1"/>
  <c r="R283" i="1" s="1"/>
  <c r="T283" i="1" s="1"/>
  <c r="D282" i="1"/>
  <c r="K282" i="1" s="1"/>
  <c r="M282" i="1" s="1"/>
  <c r="O282" i="1" s="1"/>
  <c r="Q282" i="1" s="1"/>
  <c r="S282" i="1" s="1"/>
  <c r="U282" i="1" s="1"/>
  <c r="D281" i="1"/>
  <c r="K281" i="1" s="1"/>
  <c r="M281" i="1" s="1"/>
  <c r="O281" i="1" s="1"/>
  <c r="Q281" i="1" s="1"/>
  <c r="S281" i="1" s="1"/>
  <c r="U281" i="1" s="1"/>
  <c r="D280" i="1"/>
  <c r="K280" i="1" s="1"/>
  <c r="M280" i="1" s="1"/>
  <c r="O280" i="1" s="1"/>
  <c r="Q280" i="1" s="1"/>
  <c r="S280" i="1" s="1"/>
  <c r="U280" i="1" s="1"/>
  <c r="D279" i="1"/>
  <c r="D278" i="1"/>
  <c r="K278" i="1" s="1"/>
  <c r="M278" i="1" s="1"/>
  <c r="O278" i="1" s="1"/>
  <c r="Q278" i="1" s="1"/>
  <c r="S278" i="1" s="1"/>
  <c r="U278" i="1" s="1"/>
  <c r="D277" i="1"/>
  <c r="K277" i="1" s="1"/>
  <c r="M277" i="1" s="1"/>
  <c r="O277" i="1" s="1"/>
  <c r="Q277" i="1" s="1"/>
  <c r="S277" i="1" s="1"/>
  <c r="U277" i="1" s="1"/>
  <c r="D276" i="1"/>
  <c r="K276" i="1" s="1"/>
  <c r="M276" i="1" s="1"/>
  <c r="O276" i="1" s="1"/>
  <c r="Q276" i="1" s="1"/>
  <c r="S276" i="1" s="1"/>
  <c r="U276" i="1" s="1"/>
  <c r="D275" i="1"/>
  <c r="J275" i="1" s="1"/>
  <c r="L275" i="1" s="1"/>
  <c r="N275" i="1" s="1"/>
  <c r="P275" i="1" s="1"/>
  <c r="R275" i="1" s="1"/>
  <c r="T275" i="1" s="1"/>
  <c r="D274" i="1"/>
  <c r="K274" i="1" s="1"/>
  <c r="M274" i="1" s="1"/>
  <c r="O274" i="1" s="1"/>
  <c r="Q274" i="1" s="1"/>
  <c r="S274" i="1" s="1"/>
  <c r="U274" i="1" s="1"/>
  <c r="D273" i="1"/>
  <c r="K273" i="1" s="1"/>
  <c r="M273" i="1" s="1"/>
  <c r="O273" i="1" s="1"/>
  <c r="Q273" i="1" s="1"/>
  <c r="S273" i="1" s="1"/>
  <c r="U273" i="1" s="1"/>
  <c r="D272" i="1"/>
  <c r="K272" i="1" s="1"/>
  <c r="M272" i="1" s="1"/>
  <c r="O272" i="1" s="1"/>
  <c r="Q272" i="1" s="1"/>
  <c r="S272" i="1" s="1"/>
  <c r="U272" i="1" s="1"/>
  <c r="D271" i="1"/>
  <c r="D270" i="1"/>
  <c r="K270" i="1" s="1"/>
  <c r="M270" i="1" s="1"/>
  <c r="O270" i="1" s="1"/>
  <c r="Q270" i="1" s="1"/>
  <c r="S270" i="1" s="1"/>
  <c r="U270" i="1" s="1"/>
  <c r="D269" i="1"/>
  <c r="K269" i="1" s="1"/>
  <c r="M269" i="1" s="1"/>
  <c r="O269" i="1" s="1"/>
  <c r="Q269" i="1" s="1"/>
  <c r="S269" i="1" s="1"/>
  <c r="U269" i="1" s="1"/>
  <c r="D268" i="1"/>
  <c r="K268" i="1" s="1"/>
  <c r="M268" i="1" s="1"/>
  <c r="O268" i="1" s="1"/>
  <c r="Q268" i="1" s="1"/>
  <c r="S268" i="1" s="1"/>
  <c r="U268" i="1" s="1"/>
  <c r="D267" i="1"/>
  <c r="K267" i="1" s="1"/>
  <c r="M267" i="1" s="1"/>
  <c r="O267" i="1" s="1"/>
  <c r="Q267" i="1" s="1"/>
  <c r="S267" i="1" s="1"/>
  <c r="U267" i="1" s="1"/>
  <c r="D266" i="1"/>
  <c r="K266" i="1" s="1"/>
  <c r="M266" i="1" s="1"/>
  <c r="O266" i="1" s="1"/>
  <c r="Q266" i="1" s="1"/>
  <c r="S266" i="1" s="1"/>
  <c r="U266" i="1" s="1"/>
  <c r="D265" i="1"/>
  <c r="K265" i="1" s="1"/>
  <c r="M265" i="1" s="1"/>
  <c r="O265" i="1" s="1"/>
  <c r="Q265" i="1" s="1"/>
  <c r="S265" i="1" s="1"/>
  <c r="U265" i="1" s="1"/>
  <c r="D264" i="1"/>
  <c r="K264" i="1" s="1"/>
  <c r="M264" i="1" s="1"/>
  <c r="O264" i="1" s="1"/>
  <c r="Q264" i="1" s="1"/>
  <c r="S264" i="1" s="1"/>
  <c r="U264" i="1" s="1"/>
  <c r="D263" i="1"/>
  <c r="D262" i="1"/>
  <c r="K262" i="1" s="1"/>
  <c r="M262" i="1" s="1"/>
  <c r="O262" i="1" s="1"/>
  <c r="Q262" i="1" s="1"/>
  <c r="S262" i="1" s="1"/>
  <c r="U262" i="1" s="1"/>
  <c r="D261" i="1"/>
  <c r="K261" i="1" s="1"/>
  <c r="M261" i="1" s="1"/>
  <c r="O261" i="1" s="1"/>
  <c r="Q261" i="1" s="1"/>
  <c r="S261" i="1" s="1"/>
  <c r="U261" i="1" s="1"/>
  <c r="D260" i="1"/>
  <c r="K260" i="1" s="1"/>
  <c r="M260" i="1" s="1"/>
  <c r="O260" i="1" s="1"/>
  <c r="Q260" i="1" s="1"/>
  <c r="S260" i="1" s="1"/>
  <c r="U260" i="1" s="1"/>
  <c r="D259" i="1"/>
  <c r="K259" i="1" s="1"/>
  <c r="M259" i="1" s="1"/>
  <c r="O259" i="1" s="1"/>
  <c r="Q259" i="1" s="1"/>
  <c r="S259" i="1" s="1"/>
  <c r="U259" i="1" s="1"/>
  <c r="D258" i="1"/>
  <c r="K258" i="1" s="1"/>
  <c r="M258" i="1" s="1"/>
  <c r="O258" i="1" s="1"/>
  <c r="Q258" i="1" s="1"/>
  <c r="S258" i="1" s="1"/>
  <c r="U258" i="1" s="1"/>
  <c r="D257" i="1"/>
  <c r="K257" i="1" s="1"/>
  <c r="M257" i="1" s="1"/>
  <c r="O257" i="1" s="1"/>
  <c r="Q257" i="1" s="1"/>
  <c r="S257" i="1" s="1"/>
  <c r="U257" i="1" s="1"/>
  <c r="D256" i="1"/>
  <c r="K256" i="1" s="1"/>
  <c r="M256" i="1" s="1"/>
  <c r="O256" i="1" s="1"/>
  <c r="Q256" i="1" s="1"/>
  <c r="S256" i="1" s="1"/>
  <c r="U256" i="1" s="1"/>
  <c r="D255" i="1"/>
  <c r="D254" i="1"/>
  <c r="K254" i="1" s="1"/>
  <c r="M254" i="1" s="1"/>
  <c r="O254" i="1" s="1"/>
  <c r="Q254" i="1" s="1"/>
  <c r="S254" i="1" s="1"/>
  <c r="U254" i="1" s="1"/>
  <c r="D253" i="1"/>
  <c r="K253" i="1" s="1"/>
  <c r="M253" i="1" s="1"/>
  <c r="O253" i="1" s="1"/>
  <c r="Q253" i="1" s="1"/>
  <c r="S253" i="1" s="1"/>
  <c r="U253" i="1" s="1"/>
  <c r="D252" i="1"/>
  <c r="K252" i="1" s="1"/>
  <c r="M252" i="1" s="1"/>
  <c r="O252" i="1" s="1"/>
  <c r="Q252" i="1" s="1"/>
  <c r="S252" i="1" s="1"/>
  <c r="U252" i="1" s="1"/>
  <c r="D251" i="1"/>
  <c r="K251" i="1" s="1"/>
  <c r="M251" i="1" s="1"/>
  <c r="O251" i="1" s="1"/>
  <c r="Q251" i="1" s="1"/>
  <c r="S251" i="1" s="1"/>
  <c r="U251" i="1" s="1"/>
  <c r="D250" i="1"/>
  <c r="K250" i="1" s="1"/>
  <c r="M250" i="1" s="1"/>
  <c r="O250" i="1" s="1"/>
  <c r="Q250" i="1" s="1"/>
  <c r="S250" i="1" s="1"/>
  <c r="U250" i="1" s="1"/>
  <c r="D249" i="1"/>
  <c r="K249" i="1" s="1"/>
  <c r="M249" i="1" s="1"/>
  <c r="O249" i="1" s="1"/>
  <c r="Q249" i="1" s="1"/>
  <c r="S249" i="1" s="1"/>
  <c r="U249" i="1" s="1"/>
  <c r="D248" i="1"/>
  <c r="K248" i="1" s="1"/>
  <c r="M248" i="1" s="1"/>
  <c r="O248" i="1" s="1"/>
  <c r="Q248" i="1" s="1"/>
  <c r="S248" i="1" s="1"/>
  <c r="U248" i="1" s="1"/>
  <c r="D247" i="1"/>
  <c r="D246" i="1"/>
  <c r="K246" i="1" s="1"/>
  <c r="M246" i="1" s="1"/>
  <c r="O246" i="1" s="1"/>
  <c r="Q246" i="1" s="1"/>
  <c r="S246" i="1" s="1"/>
  <c r="U246" i="1" s="1"/>
  <c r="D245" i="1"/>
  <c r="K245" i="1" s="1"/>
  <c r="M245" i="1" s="1"/>
  <c r="O245" i="1" s="1"/>
  <c r="Q245" i="1" s="1"/>
  <c r="S245" i="1" s="1"/>
  <c r="U245" i="1" s="1"/>
  <c r="D244" i="1"/>
  <c r="K244" i="1" s="1"/>
  <c r="M244" i="1" s="1"/>
  <c r="O244" i="1" s="1"/>
  <c r="Q244" i="1" s="1"/>
  <c r="S244" i="1" s="1"/>
  <c r="U244" i="1" s="1"/>
  <c r="D243" i="1"/>
  <c r="J243" i="1" s="1"/>
  <c r="L243" i="1" s="1"/>
  <c r="N243" i="1" s="1"/>
  <c r="P243" i="1" s="1"/>
  <c r="R243" i="1" s="1"/>
  <c r="T243" i="1" s="1"/>
  <c r="D242" i="1"/>
  <c r="K242" i="1" s="1"/>
  <c r="M242" i="1" s="1"/>
  <c r="O242" i="1" s="1"/>
  <c r="Q242" i="1" s="1"/>
  <c r="S242" i="1" s="1"/>
  <c r="U242" i="1" s="1"/>
  <c r="D241" i="1"/>
  <c r="K241" i="1" s="1"/>
  <c r="M241" i="1" s="1"/>
  <c r="O241" i="1" s="1"/>
  <c r="Q241" i="1" s="1"/>
  <c r="S241" i="1" s="1"/>
  <c r="U241" i="1" s="1"/>
  <c r="D240" i="1"/>
  <c r="K240" i="1" s="1"/>
  <c r="M240" i="1" s="1"/>
  <c r="O240" i="1" s="1"/>
  <c r="Q240" i="1" s="1"/>
  <c r="S240" i="1" s="1"/>
  <c r="U240" i="1" s="1"/>
  <c r="D239" i="1"/>
  <c r="D238" i="1"/>
  <c r="K238" i="1" s="1"/>
  <c r="M238" i="1" s="1"/>
  <c r="O238" i="1" s="1"/>
  <c r="Q238" i="1" s="1"/>
  <c r="S238" i="1" s="1"/>
  <c r="U238" i="1" s="1"/>
  <c r="D237" i="1"/>
  <c r="K237" i="1" s="1"/>
  <c r="M237" i="1" s="1"/>
  <c r="O237" i="1" s="1"/>
  <c r="Q237" i="1" s="1"/>
  <c r="S237" i="1" s="1"/>
  <c r="U237" i="1" s="1"/>
  <c r="D236" i="1"/>
  <c r="K236" i="1" s="1"/>
  <c r="M236" i="1" s="1"/>
  <c r="O236" i="1" s="1"/>
  <c r="Q236" i="1" s="1"/>
  <c r="S236" i="1" s="1"/>
  <c r="U236" i="1" s="1"/>
  <c r="D235" i="1"/>
  <c r="K235" i="1" s="1"/>
  <c r="M235" i="1" s="1"/>
  <c r="O235" i="1" s="1"/>
  <c r="Q235" i="1" s="1"/>
  <c r="S235" i="1" s="1"/>
  <c r="U235" i="1" s="1"/>
  <c r="D234" i="1"/>
  <c r="K234" i="1" s="1"/>
  <c r="M234" i="1" s="1"/>
  <c r="O234" i="1" s="1"/>
  <c r="Q234" i="1" s="1"/>
  <c r="S234" i="1" s="1"/>
  <c r="U234" i="1" s="1"/>
  <c r="D233" i="1"/>
  <c r="K233" i="1" s="1"/>
  <c r="M233" i="1" s="1"/>
  <c r="O233" i="1" s="1"/>
  <c r="Q233" i="1" s="1"/>
  <c r="S233" i="1" s="1"/>
  <c r="U233" i="1" s="1"/>
  <c r="D232" i="1"/>
  <c r="K232" i="1" s="1"/>
  <c r="M232" i="1" s="1"/>
  <c r="O232" i="1" s="1"/>
  <c r="Q232" i="1" s="1"/>
  <c r="S232" i="1" s="1"/>
  <c r="U232" i="1" s="1"/>
  <c r="D231" i="1"/>
  <c r="D230" i="1"/>
  <c r="K230" i="1" s="1"/>
  <c r="M230" i="1" s="1"/>
  <c r="O230" i="1" s="1"/>
  <c r="Q230" i="1" s="1"/>
  <c r="S230" i="1" s="1"/>
  <c r="U230" i="1" s="1"/>
  <c r="D229" i="1"/>
  <c r="K229" i="1" s="1"/>
  <c r="M229" i="1" s="1"/>
  <c r="O229" i="1" s="1"/>
  <c r="Q229" i="1" s="1"/>
  <c r="S229" i="1" s="1"/>
  <c r="U229" i="1" s="1"/>
  <c r="D228" i="1"/>
  <c r="K228" i="1" s="1"/>
  <c r="M228" i="1" s="1"/>
  <c r="O228" i="1" s="1"/>
  <c r="Q228" i="1" s="1"/>
  <c r="S228" i="1" s="1"/>
  <c r="U228" i="1" s="1"/>
  <c r="D227" i="1"/>
  <c r="K227" i="1" s="1"/>
  <c r="M227" i="1" s="1"/>
  <c r="O227" i="1" s="1"/>
  <c r="Q227" i="1" s="1"/>
  <c r="S227" i="1" s="1"/>
  <c r="U227" i="1" s="1"/>
  <c r="D226" i="1"/>
  <c r="K226" i="1" s="1"/>
  <c r="M226" i="1" s="1"/>
  <c r="O226" i="1" s="1"/>
  <c r="Q226" i="1" s="1"/>
  <c r="S226" i="1" s="1"/>
  <c r="U226" i="1" s="1"/>
  <c r="D225" i="1"/>
  <c r="K225" i="1" s="1"/>
  <c r="M225" i="1" s="1"/>
  <c r="O225" i="1" s="1"/>
  <c r="Q225" i="1" s="1"/>
  <c r="S225" i="1" s="1"/>
  <c r="U225" i="1" s="1"/>
  <c r="D224" i="1"/>
  <c r="K224" i="1" s="1"/>
  <c r="M224" i="1" s="1"/>
  <c r="O224" i="1" s="1"/>
  <c r="Q224" i="1" s="1"/>
  <c r="S224" i="1" s="1"/>
  <c r="U224" i="1" s="1"/>
  <c r="D223" i="1"/>
  <c r="D222" i="1"/>
  <c r="K222" i="1" s="1"/>
  <c r="M222" i="1" s="1"/>
  <c r="O222" i="1" s="1"/>
  <c r="Q222" i="1" s="1"/>
  <c r="S222" i="1" s="1"/>
  <c r="U222" i="1" s="1"/>
  <c r="D221" i="1"/>
  <c r="K221" i="1" s="1"/>
  <c r="M221" i="1" s="1"/>
  <c r="O221" i="1" s="1"/>
  <c r="Q221" i="1" s="1"/>
  <c r="S221" i="1" s="1"/>
  <c r="U221" i="1" s="1"/>
  <c r="D220" i="1"/>
  <c r="K220" i="1" s="1"/>
  <c r="M220" i="1" s="1"/>
  <c r="O220" i="1" s="1"/>
  <c r="Q220" i="1" s="1"/>
  <c r="S220" i="1" s="1"/>
  <c r="U220" i="1" s="1"/>
  <c r="D219" i="1"/>
  <c r="K219" i="1" s="1"/>
  <c r="M219" i="1" s="1"/>
  <c r="O219" i="1" s="1"/>
  <c r="Q219" i="1" s="1"/>
  <c r="S219" i="1" s="1"/>
  <c r="U219" i="1" s="1"/>
  <c r="D218" i="1"/>
  <c r="K218" i="1" s="1"/>
  <c r="M218" i="1" s="1"/>
  <c r="O218" i="1" s="1"/>
  <c r="Q218" i="1" s="1"/>
  <c r="S218" i="1" s="1"/>
  <c r="U218" i="1" s="1"/>
  <c r="D217" i="1"/>
  <c r="K217" i="1" s="1"/>
  <c r="M217" i="1" s="1"/>
  <c r="O217" i="1" s="1"/>
  <c r="Q217" i="1" s="1"/>
  <c r="S217" i="1" s="1"/>
  <c r="U217" i="1" s="1"/>
  <c r="D216" i="1"/>
  <c r="K216" i="1" s="1"/>
  <c r="M216" i="1" s="1"/>
  <c r="O216" i="1" s="1"/>
  <c r="Q216" i="1" s="1"/>
  <c r="S216" i="1" s="1"/>
  <c r="U216" i="1" s="1"/>
  <c r="D215" i="1"/>
  <c r="D214" i="1"/>
  <c r="K214" i="1" s="1"/>
  <c r="M214" i="1" s="1"/>
  <c r="O214" i="1" s="1"/>
  <c r="Q214" i="1" s="1"/>
  <c r="S214" i="1" s="1"/>
  <c r="U214" i="1" s="1"/>
  <c r="D213" i="1"/>
  <c r="K213" i="1" s="1"/>
  <c r="M213" i="1" s="1"/>
  <c r="O213" i="1" s="1"/>
  <c r="Q213" i="1" s="1"/>
  <c r="S213" i="1" s="1"/>
  <c r="U213" i="1" s="1"/>
  <c r="D212" i="1"/>
  <c r="K212" i="1" s="1"/>
  <c r="M212" i="1" s="1"/>
  <c r="O212" i="1" s="1"/>
  <c r="Q212" i="1" s="1"/>
  <c r="S212" i="1" s="1"/>
  <c r="U212" i="1" s="1"/>
  <c r="D211" i="1"/>
  <c r="J211" i="1" s="1"/>
  <c r="L211" i="1" s="1"/>
  <c r="N211" i="1" s="1"/>
  <c r="P211" i="1" s="1"/>
  <c r="R211" i="1" s="1"/>
  <c r="T211" i="1" s="1"/>
  <c r="D210" i="1"/>
  <c r="K210" i="1" s="1"/>
  <c r="M210" i="1" s="1"/>
  <c r="O210" i="1" s="1"/>
  <c r="Q210" i="1" s="1"/>
  <c r="S210" i="1" s="1"/>
  <c r="U210" i="1" s="1"/>
  <c r="D209" i="1"/>
  <c r="K209" i="1" s="1"/>
  <c r="M209" i="1" s="1"/>
  <c r="O209" i="1" s="1"/>
  <c r="Q209" i="1" s="1"/>
  <c r="S209" i="1" s="1"/>
  <c r="U209" i="1" s="1"/>
  <c r="D208" i="1"/>
  <c r="K208" i="1" s="1"/>
  <c r="M208" i="1" s="1"/>
  <c r="O208" i="1" s="1"/>
  <c r="Q208" i="1" s="1"/>
  <c r="S208" i="1" s="1"/>
  <c r="U208" i="1" s="1"/>
  <c r="D207" i="1"/>
  <c r="D206" i="1"/>
  <c r="K206" i="1" s="1"/>
  <c r="M206" i="1" s="1"/>
  <c r="O206" i="1" s="1"/>
  <c r="Q206" i="1" s="1"/>
  <c r="S206" i="1" s="1"/>
  <c r="U206" i="1" s="1"/>
  <c r="D205" i="1"/>
  <c r="K205" i="1" s="1"/>
  <c r="M205" i="1" s="1"/>
  <c r="O205" i="1" s="1"/>
  <c r="Q205" i="1" s="1"/>
  <c r="S205" i="1" s="1"/>
  <c r="U205" i="1" s="1"/>
  <c r="D204" i="1"/>
  <c r="K204" i="1" s="1"/>
  <c r="M204" i="1" s="1"/>
  <c r="O204" i="1" s="1"/>
  <c r="Q204" i="1" s="1"/>
  <c r="S204" i="1" s="1"/>
  <c r="U204" i="1" s="1"/>
  <c r="D203" i="1"/>
  <c r="K203" i="1" s="1"/>
  <c r="M203" i="1" s="1"/>
  <c r="O203" i="1" s="1"/>
  <c r="Q203" i="1" s="1"/>
  <c r="S203" i="1" s="1"/>
  <c r="U203" i="1" s="1"/>
  <c r="D202" i="1"/>
  <c r="K202" i="1" s="1"/>
  <c r="M202" i="1" s="1"/>
  <c r="O202" i="1" s="1"/>
  <c r="Q202" i="1" s="1"/>
  <c r="S202" i="1" s="1"/>
  <c r="U202" i="1" s="1"/>
  <c r="D201" i="1"/>
  <c r="K201" i="1" s="1"/>
  <c r="M201" i="1" s="1"/>
  <c r="O201" i="1" s="1"/>
  <c r="Q201" i="1" s="1"/>
  <c r="S201" i="1" s="1"/>
  <c r="U201" i="1" s="1"/>
  <c r="D200" i="1"/>
  <c r="K200" i="1" s="1"/>
  <c r="M200" i="1" s="1"/>
  <c r="O200" i="1" s="1"/>
  <c r="Q200" i="1" s="1"/>
  <c r="S200" i="1" s="1"/>
  <c r="U200" i="1" s="1"/>
  <c r="D199" i="1"/>
  <c r="D198" i="1"/>
  <c r="K198" i="1" s="1"/>
  <c r="M198" i="1" s="1"/>
  <c r="O198" i="1" s="1"/>
  <c r="Q198" i="1" s="1"/>
  <c r="S198" i="1" s="1"/>
  <c r="U198" i="1" s="1"/>
  <c r="D197" i="1"/>
  <c r="K197" i="1" s="1"/>
  <c r="M197" i="1" s="1"/>
  <c r="O197" i="1" s="1"/>
  <c r="Q197" i="1" s="1"/>
  <c r="S197" i="1" s="1"/>
  <c r="U197" i="1" s="1"/>
  <c r="D196" i="1"/>
  <c r="K196" i="1" s="1"/>
  <c r="M196" i="1" s="1"/>
  <c r="O196" i="1" s="1"/>
  <c r="Q196" i="1" s="1"/>
  <c r="S196" i="1" s="1"/>
  <c r="U196" i="1" s="1"/>
  <c r="D195" i="1"/>
  <c r="K195" i="1" s="1"/>
  <c r="M195" i="1" s="1"/>
  <c r="O195" i="1" s="1"/>
  <c r="Q195" i="1" s="1"/>
  <c r="S195" i="1" s="1"/>
  <c r="U195" i="1" s="1"/>
  <c r="D194" i="1"/>
  <c r="K194" i="1" s="1"/>
  <c r="M194" i="1" s="1"/>
  <c r="O194" i="1" s="1"/>
  <c r="Q194" i="1" s="1"/>
  <c r="S194" i="1" s="1"/>
  <c r="U194" i="1" s="1"/>
  <c r="D193" i="1"/>
  <c r="K193" i="1" s="1"/>
  <c r="M193" i="1" s="1"/>
  <c r="O193" i="1" s="1"/>
  <c r="Q193" i="1" s="1"/>
  <c r="S193" i="1" s="1"/>
  <c r="U193" i="1" s="1"/>
  <c r="D192" i="1"/>
  <c r="K192" i="1" s="1"/>
  <c r="M192" i="1" s="1"/>
  <c r="O192" i="1" s="1"/>
  <c r="Q192" i="1" s="1"/>
  <c r="S192" i="1" s="1"/>
  <c r="U192" i="1" s="1"/>
  <c r="D191" i="1"/>
  <c r="D190" i="1"/>
  <c r="K190" i="1" s="1"/>
  <c r="M190" i="1" s="1"/>
  <c r="O190" i="1" s="1"/>
  <c r="Q190" i="1" s="1"/>
  <c r="S190" i="1" s="1"/>
  <c r="U190" i="1" s="1"/>
  <c r="D189" i="1"/>
  <c r="K189" i="1" s="1"/>
  <c r="M189" i="1" s="1"/>
  <c r="O189" i="1" s="1"/>
  <c r="Q189" i="1" s="1"/>
  <c r="S189" i="1" s="1"/>
  <c r="U189" i="1" s="1"/>
  <c r="D188" i="1"/>
  <c r="K188" i="1" s="1"/>
  <c r="M188" i="1" s="1"/>
  <c r="O188" i="1" s="1"/>
  <c r="Q188" i="1" s="1"/>
  <c r="S188" i="1" s="1"/>
  <c r="U188" i="1" s="1"/>
  <c r="D187" i="1"/>
  <c r="K187" i="1" s="1"/>
  <c r="M187" i="1" s="1"/>
  <c r="O187" i="1" s="1"/>
  <c r="Q187" i="1" s="1"/>
  <c r="S187" i="1" s="1"/>
  <c r="U187" i="1" s="1"/>
  <c r="D186" i="1"/>
  <c r="K186" i="1" s="1"/>
  <c r="M186" i="1" s="1"/>
  <c r="O186" i="1" s="1"/>
  <c r="Q186" i="1" s="1"/>
  <c r="S186" i="1" s="1"/>
  <c r="U186" i="1" s="1"/>
  <c r="D185" i="1"/>
  <c r="K185" i="1" s="1"/>
  <c r="M185" i="1" s="1"/>
  <c r="O185" i="1" s="1"/>
  <c r="Q185" i="1" s="1"/>
  <c r="S185" i="1" s="1"/>
  <c r="U185" i="1" s="1"/>
  <c r="D184" i="1"/>
  <c r="K184" i="1" s="1"/>
  <c r="M184" i="1" s="1"/>
  <c r="O184" i="1" s="1"/>
  <c r="Q184" i="1" s="1"/>
  <c r="S184" i="1" s="1"/>
  <c r="U184" i="1" s="1"/>
  <c r="D183" i="1"/>
  <c r="D182" i="1"/>
  <c r="K182" i="1" s="1"/>
  <c r="M182" i="1" s="1"/>
  <c r="O182" i="1" s="1"/>
  <c r="Q182" i="1" s="1"/>
  <c r="S182" i="1" s="1"/>
  <c r="U182" i="1" s="1"/>
  <c r="D181" i="1"/>
  <c r="K181" i="1" s="1"/>
  <c r="M181" i="1" s="1"/>
  <c r="O181" i="1" s="1"/>
  <c r="Q181" i="1" s="1"/>
  <c r="S181" i="1" s="1"/>
  <c r="U181" i="1" s="1"/>
  <c r="D180" i="1"/>
  <c r="K180" i="1" s="1"/>
  <c r="M180" i="1" s="1"/>
  <c r="O180" i="1" s="1"/>
  <c r="Q180" i="1" s="1"/>
  <c r="S180" i="1" s="1"/>
  <c r="U180" i="1" s="1"/>
  <c r="D179" i="1"/>
  <c r="J179" i="1" s="1"/>
  <c r="L179" i="1" s="1"/>
  <c r="N179" i="1" s="1"/>
  <c r="P179" i="1" s="1"/>
  <c r="R179" i="1" s="1"/>
  <c r="T179" i="1" s="1"/>
  <c r="D178" i="1"/>
  <c r="K178" i="1" s="1"/>
  <c r="M178" i="1" s="1"/>
  <c r="O178" i="1" s="1"/>
  <c r="Q178" i="1" s="1"/>
  <c r="S178" i="1" s="1"/>
  <c r="U178" i="1" s="1"/>
  <c r="D177" i="1"/>
  <c r="K177" i="1" s="1"/>
  <c r="M177" i="1" s="1"/>
  <c r="O177" i="1" s="1"/>
  <c r="Q177" i="1" s="1"/>
  <c r="S177" i="1" s="1"/>
  <c r="U177" i="1" s="1"/>
  <c r="D176" i="1"/>
  <c r="K176" i="1" s="1"/>
  <c r="M176" i="1" s="1"/>
  <c r="O176" i="1" s="1"/>
  <c r="Q176" i="1" s="1"/>
  <c r="S176" i="1" s="1"/>
  <c r="U176" i="1" s="1"/>
  <c r="D175" i="1"/>
  <c r="D174" i="1"/>
  <c r="K174" i="1" s="1"/>
  <c r="M174" i="1" s="1"/>
  <c r="O174" i="1" s="1"/>
  <c r="Q174" i="1" s="1"/>
  <c r="S174" i="1" s="1"/>
  <c r="U174" i="1" s="1"/>
  <c r="D173" i="1"/>
  <c r="K173" i="1" s="1"/>
  <c r="M173" i="1" s="1"/>
  <c r="O173" i="1" s="1"/>
  <c r="Q173" i="1" s="1"/>
  <c r="S173" i="1" s="1"/>
  <c r="U173" i="1" s="1"/>
  <c r="D172" i="1"/>
  <c r="K172" i="1" s="1"/>
  <c r="M172" i="1" s="1"/>
  <c r="O172" i="1" s="1"/>
  <c r="Q172" i="1" s="1"/>
  <c r="S172" i="1" s="1"/>
  <c r="U172" i="1" s="1"/>
  <c r="D171" i="1"/>
  <c r="K171" i="1" s="1"/>
  <c r="M171" i="1" s="1"/>
  <c r="O171" i="1" s="1"/>
  <c r="Q171" i="1" s="1"/>
  <c r="S171" i="1" s="1"/>
  <c r="U171" i="1" s="1"/>
  <c r="D170" i="1"/>
  <c r="K170" i="1" s="1"/>
  <c r="M170" i="1" s="1"/>
  <c r="O170" i="1" s="1"/>
  <c r="Q170" i="1" s="1"/>
  <c r="S170" i="1" s="1"/>
  <c r="U170" i="1" s="1"/>
  <c r="D169" i="1"/>
  <c r="K169" i="1" s="1"/>
  <c r="M169" i="1" s="1"/>
  <c r="O169" i="1" s="1"/>
  <c r="Q169" i="1" s="1"/>
  <c r="S169" i="1" s="1"/>
  <c r="U169" i="1" s="1"/>
  <c r="D168" i="1"/>
  <c r="K168" i="1" s="1"/>
  <c r="M168" i="1" s="1"/>
  <c r="O168" i="1" s="1"/>
  <c r="Q168" i="1" s="1"/>
  <c r="S168" i="1" s="1"/>
  <c r="U168" i="1" s="1"/>
  <c r="D167" i="1"/>
  <c r="D166" i="1"/>
  <c r="K166" i="1" s="1"/>
  <c r="M166" i="1" s="1"/>
  <c r="O166" i="1" s="1"/>
  <c r="Q166" i="1" s="1"/>
  <c r="S166" i="1" s="1"/>
  <c r="U166" i="1" s="1"/>
  <c r="D165" i="1"/>
  <c r="K165" i="1" s="1"/>
  <c r="M165" i="1" s="1"/>
  <c r="O165" i="1" s="1"/>
  <c r="Q165" i="1" s="1"/>
  <c r="S165" i="1" s="1"/>
  <c r="U165" i="1" s="1"/>
  <c r="D164" i="1"/>
  <c r="K164" i="1" s="1"/>
  <c r="M164" i="1" s="1"/>
  <c r="O164" i="1" s="1"/>
  <c r="Q164" i="1" s="1"/>
  <c r="S164" i="1" s="1"/>
  <c r="U164" i="1" s="1"/>
  <c r="D163" i="1"/>
  <c r="K163" i="1" s="1"/>
  <c r="M163" i="1" s="1"/>
  <c r="O163" i="1" s="1"/>
  <c r="Q163" i="1" s="1"/>
  <c r="S163" i="1" s="1"/>
  <c r="U163" i="1" s="1"/>
  <c r="D162" i="1"/>
  <c r="K162" i="1" s="1"/>
  <c r="M162" i="1" s="1"/>
  <c r="O162" i="1" s="1"/>
  <c r="Q162" i="1" s="1"/>
  <c r="S162" i="1" s="1"/>
  <c r="U162" i="1" s="1"/>
  <c r="D161" i="1"/>
  <c r="K161" i="1" s="1"/>
  <c r="M161" i="1" s="1"/>
  <c r="O161" i="1" s="1"/>
  <c r="Q161" i="1" s="1"/>
  <c r="S161" i="1" s="1"/>
  <c r="U161" i="1" s="1"/>
  <c r="D160" i="1"/>
  <c r="K160" i="1" s="1"/>
  <c r="M160" i="1" s="1"/>
  <c r="O160" i="1" s="1"/>
  <c r="Q160" i="1" s="1"/>
  <c r="S160" i="1" s="1"/>
  <c r="U160" i="1" s="1"/>
  <c r="D159" i="1"/>
  <c r="D158" i="1"/>
  <c r="K158" i="1" s="1"/>
  <c r="M158" i="1" s="1"/>
  <c r="O158" i="1" s="1"/>
  <c r="Q158" i="1" s="1"/>
  <c r="S158" i="1" s="1"/>
  <c r="U158" i="1" s="1"/>
  <c r="D157" i="1"/>
  <c r="K157" i="1" s="1"/>
  <c r="M157" i="1" s="1"/>
  <c r="O157" i="1" s="1"/>
  <c r="Q157" i="1" s="1"/>
  <c r="S157" i="1" s="1"/>
  <c r="U157" i="1" s="1"/>
  <c r="D156" i="1"/>
  <c r="K156" i="1" s="1"/>
  <c r="M156" i="1" s="1"/>
  <c r="O156" i="1" s="1"/>
  <c r="Q156" i="1" s="1"/>
  <c r="S156" i="1" s="1"/>
  <c r="U156" i="1" s="1"/>
  <c r="D155" i="1"/>
  <c r="K155" i="1" s="1"/>
  <c r="M155" i="1" s="1"/>
  <c r="O155" i="1" s="1"/>
  <c r="Q155" i="1" s="1"/>
  <c r="S155" i="1" s="1"/>
  <c r="U155" i="1" s="1"/>
  <c r="D154" i="1"/>
  <c r="K154" i="1" s="1"/>
  <c r="M154" i="1" s="1"/>
  <c r="O154" i="1" s="1"/>
  <c r="Q154" i="1" s="1"/>
  <c r="S154" i="1" s="1"/>
  <c r="U154" i="1" s="1"/>
  <c r="D153" i="1"/>
  <c r="K153" i="1" s="1"/>
  <c r="M153" i="1" s="1"/>
  <c r="O153" i="1" s="1"/>
  <c r="Q153" i="1" s="1"/>
  <c r="S153" i="1" s="1"/>
  <c r="U153" i="1" s="1"/>
  <c r="D152" i="1"/>
  <c r="K152" i="1" s="1"/>
  <c r="M152" i="1" s="1"/>
  <c r="O152" i="1" s="1"/>
  <c r="Q152" i="1" s="1"/>
  <c r="S152" i="1" s="1"/>
  <c r="U152" i="1" s="1"/>
  <c r="D151" i="1"/>
  <c r="K151" i="1" s="1"/>
  <c r="M151" i="1" s="1"/>
  <c r="O151" i="1" s="1"/>
  <c r="Q151" i="1" s="1"/>
  <c r="S151" i="1" s="1"/>
  <c r="U151" i="1" s="1"/>
  <c r="D150" i="1"/>
  <c r="K150" i="1" s="1"/>
  <c r="M150" i="1" s="1"/>
  <c r="O150" i="1" s="1"/>
  <c r="Q150" i="1" s="1"/>
  <c r="S150" i="1" s="1"/>
  <c r="U150" i="1" s="1"/>
  <c r="D149" i="1"/>
  <c r="K149" i="1" s="1"/>
  <c r="M149" i="1" s="1"/>
  <c r="O149" i="1" s="1"/>
  <c r="Q149" i="1" s="1"/>
  <c r="S149" i="1" s="1"/>
  <c r="U149" i="1" s="1"/>
  <c r="D148" i="1"/>
  <c r="K148" i="1" s="1"/>
  <c r="M148" i="1" s="1"/>
  <c r="O148" i="1" s="1"/>
  <c r="Q148" i="1" s="1"/>
  <c r="S148" i="1" s="1"/>
  <c r="U148" i="1" s="1"/>
  <c r="D147" i="1"/>
  <c r="J147" i="1" s="1"/>
  <c r="L147" i="1" s="1"/>
  <c r="N147" i="1" s="1"/>
  <c r="P147" i="1" s="1"/>
  <c r="R147" i="1" s="1"/>
  <c r="T147" i="1" s="1"/>
  <c r="D146" i="1"/>
  <c r="K146" i="1" s="1"/>
  <c r="M146" i="1" s="1"/>
  <c r="O146" i="1" s="1"/>
  <c r="Q146" i="1" s="1"/>
  <c r="S146" i="1" s="1"/>
  <c r="U146" i="1" s="1"/>
  <c r="D145" i="1"/>
  <c r="K145" i="1" s="1"/>
  <c r="M145" i="1" s="1"/>
  <c r="O145" i="1" s="1"/>
  <c r="Q145" i="1" s="1"/>
  <c r="S145" i="1" s="1"/>
  <c r="U145" i="1" s="1"/>
  <c r="D144" i="1"/>
  <c r="K144" i="1" s="1"/>
  <c r="M144" i="1" s="1"/>
  <c r="O144" i="1" s="1"/>
  <c r="Q144" i="1" s="1"/>
  <c r="S144" i="1" s="1"/>
  <c r="U144" i="1" s="1"/>
  <c r="D143" i="1"/>
  <c r="K143" i="1" s="1"/>
  <c r="M143" i="1" s="1"/>
  <c r="O143" i="1" s="1"/>
  <c r="Q143" i="1" s="1"/>
  <c r="S143" i="1" s="1"/>
  <c r="U143" i="1" s="1"/>
  <c r="D142" i="1"/>
  <c r="K142" i="1" s="1"/>
  <c r="M142" i="1" s="1"/>
  <c r="O142" i="1" s="1"/>
  <c r="Q142" i="1" s="1"/>
  <c r="S142" i="1" s="1"/>
  <c r="U142" i="1" s="1"/>
  <c r="D141" i="1"/>
  <c r="K141" i="1" s="1"/>
  <c r="M141" i="1" s="1"/>
  <c r="O141" i="1" s="1"/>
  <c r="Q141" i="1" s="1"/>
  <c r="S141" i="1" s="1"/>
  <c r="U141" i="1" s="1"/>
  <c r="D140" i="1"/>
  <c r="K140" i="1" s="1"/>
  <c r="M140" i="1" s="1"/>
  <c r="O140" i="1" s="1"/>
  <c r="Q140" i="1" s="1"/>
  <c r="S140" i="1" s="1"/>
  <c r="U140" i="1" s="1"/>
  <c r="D139" i="1"/>
  <c r="J139" i="1" s="1"/>
  <c r="L139" i="1" s="1"/>
  <c r="N139" i="1" s="1"/>
  <c r="P139" i="1" s="1"/>
  <c r="R139" i="1" s="1"/>
  <c r="T139" i="1" s="1"/>
  <c r="D138" i="1"/>
  <c r="K138" i="1" s="1"/>
  <c r="M138" i="1" s="1"/>
  <c r="O138" i="1" s="1"/>
  <c r="Q138" i="1" s="1"/>
  <c r="S138" i="1" s="1"/>
  <c r="U138" i="1" s="1"/>
  <c r="D137" i="1"/>
  <c r="K137" i="1" s="1"/>
  <c r="M137" i="1" s="1"/>
  <c r="O137" i="1" s="1"/>
  <c r="Q137" i="1" s="1"/>
  <c r="S137" i="1" s="1"/>
  <c r="U137" i="1" s="1"/>
  <c r="D136" i="1"/>
  <c r="K136" i="1" s="1"/>
  <c r="M136" i="1" s="1"/>
  <c r="O136" i="1" s="1"/>
  <c r="Q136" i="1" s="1"/>
  <c r="S136" i="1" s="1"/>
  <c r="U136" i="1" s="1"/>
  <c r="D135" i="1"/>
  <c r="K135" i="1" s="1"/>
  <c r="M135" i="1" s="1"/>
  <c r="O135" i="1" s="1"/>
  <c r="Q135" i="1" s="1"/>
  <c r="S135" i="1" s="1"/>
  <c r="U135" i="1" s="1"/>
  <c r="D134" i="1"/>
  <c r="K134" i="1" s="1"/>
  <c r="M134" i="1" s="1"/>
  <c r="O134" i="1" s="1"/>
  <c r="Q134" i="1" s="1"/>
  <c r="S134" i="1" s="1"/>
  <c r="U134" i="1" s="1"/>
  <c r="D133" i="1"/>
  <c r="K133" i="1" s="1"/>
  <c r="M133" i="1" s="1"/>
  <c r="O133" i="1" s="1"/>
  <c r="Q133" i="1" s="1"/>
  <c r="S133" i="1" s="1"/>
  <c r="U133" i="1" s="1"/>
  <c r="D132" i="1"/>
  <c r="K132" i="1" s="1"/>
  <c r="M132" i="1" s="1"/>
  <c r="O132" i="1" s="1"/>
  <c r="Q132" i="1" s="1"/>
  <c r="S132" i="1" s="1"/>
  <c r="U132" i="1" s="1"/>
  <c r="D131" i="1"/>
  <c r="K131" i="1" s="1"/>
  <c r="M131" i="1" s="1"/>
  <c r="O131" i="1" s="1"/>
  <c r="Q131" i="1" s="1"/>
  <c r="S131" i="1" s="1"/>
  <c r="U131" i="1" s="1"/>
  <c r="D130" i="1"/>
  <c r="K130" i="1" s="1"/>
  <c r="M130" i="1" s="1"/>
  <c r="O130" i="1" s="1"/>
  <c r="Q130" i="1" s="1"/>
  <c r="S130" i="1" s="1"/>
  <c r="U130" i="1" s="1"/>
  <c r="D129" i="1"/>
  <c r="K129" i="1" s="1"/>
  <c r="M129" i="1" s="1"/>
  <c r="O129" i="1" s="1"/>
  <c r="Q129" i="1" s="1"/>
  <c r="S129" i="1" s="1"/>
  <c r="U129" i="1" s="1"/>
  <c r="D128" i="1"/>
  <c r="K128" i="1" s="1"/>
  <c r="M128" i="1" s="1"/>
  <c r="O128" i="1" s="1"/>
  <c r="Q128" i="1" s="1"/>
  <c r="S128" i="1" s="1"/>
  <c r="U128" i="1" s="1"/>
  <c r="D127" i="1"/>
  <c r="K127" i="1" s="1"/>
  <c r="M127" i="1" s="1"/>
  <c r="O127" i="1" s="1"/>
  <c r="Q127" i="1" s="1"/>
  <c r="S127" i="1" s="1"/>
  <c r="U127" i="1" s="1"/>
  <c r="D126" i="1"/>
  <c r="K126" i="1" s="1"/>
  <c r="M126" i="1" s="1"/>
  <c r="O126" i="1" s="1"/>
  <c r="Q126" i="1" s="1"/>
  <c r="S126" i="1" s="1"/>
  <c r="U126" i="1" s="1"/>
  <c r="D125" i="1"/>
  <c r="K125" i="1" s="1"/>
  <c r="M125" i="1" s="1"/>
  <c r="O125" i="1" s="1"/>
  <c r="Q125" i="1" s="1"/>
  <c r="S125" i="1" s="1"/>
  <c r="U125" i="1" s="1"/>
  <c r="D124" i="1"/>
  <c r="K124" i="1" s="1"/>
  <c r="M124" i="1" s="1"/>
  <c r="O124" i="1" s="1"/>
  <c r="Q124" i="1" s="1"/>
  <c r="S124" i="1" s="1"/>
  <c r="U124" i="1" s="1"/>
  <c r="D123" i="1"/>
  <c r="K123" i="1" s="1"/>
  <c r="M123" i="1" s="1"/>
  <c r="O123" i="1" s="1"/>
  <c r="Q123" i="1" s="1"/>
  <c r="S123" i="1" s="1"/>
  <c r="U123" i="1" s="1"/>
  <c r="D122" i="1"/>
  <c r="K122" i="1" s="1"/>
  <c r="M122" i="1" s="1"/>
  <c r="O122" i="1" s="1"/>
  <c r="Q122" i="1" s="1"/>
  <c r="S122" i="1" s="1"/>
  <c r="U122" i="1" s="1"/>
  <c r="D121" i="1"/>
  <c r="K121" i="1" s="1"/>
  <c r="M121" i="1" s="1"/>
  <c r="O121" i="1" s="1"/>
  <c r="Q121" i="1" s="1"/>
  <c r="S121" i="1" s="1"/>
  <c r="U121" i="1" s="1"/>
  <c r="D120" i="1"/>
  <c r="K120" i="1" s="1"/>
  <c r="M120" i="1" s="1"/>
  <c r="O120" i="1" s="1"/>
  <c r="Q120" i="1" s="1"/>
  <c r="S120" i="1" s="1"/>
  <c r="U120" i="1" s="1"/>
  <c r="D119" i="1"/>
  <c r="K119" i="1" s="1"/>
  <c r="M119" i="1" s="1"/>
  <c r="O119" i="1" s="1"/>
  <c r="Q119" i="1" s="1"/>
  <c r="S119" i="1" s="1"/>
  <c r="U119" i="1" s="1"/>
  <c r="D118" i="1"/>
  <c r="K118" i="1" s="1"/>
  <c r="M118" i="1" s="1"/>
  <c r="O118" i="1" s="1"/>
  <c r="Q118" i="1" s="1"/>
  <c r="S118" i="1" s="1"/>
  <c r="U118" i="1" s="1"/>
  <c r="D117" i="1"/>
  <c r="K117" i="1" s="1"/>
  <c r="M117" i="1" s="1"/>
  <c r="O117" i="1" s="1"/>
  <c r="Q117" i="1" s="1"/>
  <c r="S117" i="1" s="1"/>
  <c r="U117" i="1" s="1"/>
  <c r="D116" i="1"/>
  <c r="K116" i="1" s="1"/>
  <c r="M116" i="1" s="1"/>
  <c r="O116" i="1" s="1"/>
  <c r="Q116" i="1" s="1"/>
  <c r="S116" i="1" s="1"/>
  <c r="U116" i="1" s="1"/>
  <c r="D115" i="1"/>
  <c r="J115" i="1" s="1"/>
  <c r="L115" i="1" s="1"/>
  <c r="N115" i="1" s="1"/>
  <c r="P115" i="1" s="1"/>
  <c r="R115" i="1" s="1"/>
  <c r="T115" i="1" s="1"/>
  <c r="D114" i="1"/>
  <c r="K114" i="1" s="1"/>
  <c r="M114" i="1" s="1"/>
  <c r="O114" i="1" s="1"/>
  <c r="Q114" i="1" s="1"/>
  <c r="S114" i="1" s="1"/>
  <c r="U114" i="1" s="1"/>
  <c r="D113" i="1"/>
  <c r="K113" i="1" s="1"/>
  <c r="M113" i="1" s="1"/>
  <c r="O113" i="1" s="1"/>
  <c r="Q113" i="1" s="1"/>
  <c r="S113" i="1" s="1"/>
  <c r="U113" i="1" s="1"/>
  <c r="D112" i="1"/>
  <c r="K112" i="1" s="1"/>
  <c r="M112" i="1" s="1"/>
  <c r="O112" i="1" s="1"/>
  <c r="Q112" i="1" s="1"/>
  <c r="S112" i="1" s="1"/>
  <c r="U112" i="1" s="1"/>
  <c r="D111" i="1"/>
  <c r="K111" i="1" s="1"/>
  <c r="M111" i="1" s="1"/>
  <c r="O111" i="1" s="1"/>
  <c r="Q111" i="1" s="1"/>
  <c r="S111" i="1" s="1"/>
  <c r="U111" i="1" s="1"/>
  <c r="D110" i="1"/>
  <c r="K110" i="1" s="1"/>
  <c r="M110" i="1" s="1"/>
  <c r="O110" i="1" s="1"/>
  <c r="Q110" i="1" s="1"/>
  <c r="S110" i="1" s="1"/>
  <c r="U110" i="1" s="1"/>
  <c r="D109" i="1"/>
  <c r="K109" i="1" s="1"/>
  <c r="M109" i="1" s="1"/>
  <c r="O109" i="1" s="1"/>
  <c r="Q109" i="1" s="1"/>
  <c r="S109" i="1" s="1"/>
  <c r="U109" i="1" s="1"/>
  <c r="D108" i="1"/>
  <c r="K108" i="1" s="1"/>
  <c r="M108" i="1" s="1"/>
  <c r="O108" i="1" s="1"/>
  <c r="Q108" i="1" s="1"/>
  <c r="S108" i="1" s="1"/>
  <c r="U108" i="1" s="1"/>
  <c r="D107" i="1"/>
  <c r="J107" i="1" s="1"/>
  <c r="L107" i="1" s="1"/>
  <c r="N107" i="1" s="1"/>
  <c r="P107" i="1" s="1"/>
  <c r="R107" i="1" s="1"/>
  <c r="T107" i="1" s="1"/>
  <c r="D106" i="1"/>
  <c r="K106" i="1" s="1"/>
  <c r="M106" i="1" s="1"/>
  <c r="O106" i="1" s="1"/>
  <c r="Q106" i="1" s="1"/>
  <c r="S106" i="1" s="1"/>
  <c r="U106" i="1" s="1"/>
  <c r="D105" i="1"/>
  <c r="K105" i="1" s="1"/>
  <c r="M105" i="1" s="1"/>
  <c r="O105" i="1" s="1"/>
  <c r="Q105" i="1" s="1"/>
  <c r="S105" i="1" s="1"/>
  <c r="U105" i="1" s="1"/>
  <c r="D104" i="1"/>
  <c r="K104" i="1" s="1"/>
  <c r="M104" i="1" s="1"/>
  <c r="O104" i="1" s="1"/>
  <c r="Q104" i="1" s="1"/>
  <c r="S104" i="1" s="1"/>
  <c r="U104" i="1" s="1"/>
  <c r="D103" i="1"/>
  <c r="K103" i="1" s="1"/>
  <c r="M103" i="1" s="1"/>
  <c r="O103" i="1" s="1"/>
  <c r="Q103" i="1" s="1"/>
  <c r="S103" i="1" s="1"/>
  <c r="U103" i="1" s="1"/>
  <c r="D102" i="1"/>
  <c r="K102" i="1" s="1"/>
  <c r="M102" i="1" s="1"/>
  <c r="O102" i="1" s="1"/>
  <c r="Q102" i="1" s="1"/>
  <c r="S102" i="1" s="1"/>
  <c r="U102" i="1" s="1"/>
  <c r="D101" i="1"/>
  <c r="K101" i="1" s="1"/>
  <c r="M101" i="1" s="1"/>
  <c r="O101" i="1" s="1"/>
  <c r="Q101" i="1" s="1"/>
  <c r="S101" i="1" s="1"/>
  <c r="U101" i="1" s="1"/>
  <c r="D100" i="1"/>
  <c r="K100" i="1" s="1"/>
  <c r="M100" i="1" s="1"/>
  <c r="O100" i="1" s="1"/>
  <c r="Q100" i="1" s="1"/>
  <c r="S100" i="1" s="1"/>
  <c r="U100" i="1" s="1"/>
  <c r="D99" i="1"/>
  <c r="K99" i="1" s="1"/>
  <c r="M99" i="1" s="1"/>
  <c r="O99" i="1" s="1"/>
  <c r="Q99" i="1" s="1"/>
  <c r="S99" i="1" s="1"/>
  <c r="U99" i="1" s="1"/>
  <c r="D98" i="1"/>
  <c r="K98" i="1" s="1"/>
  <c r="M98" i="1" s="1"/>
  <c r="O98" i="1" s="1"/>
  <c r="Q98" i="1" s="1"/>
  <c r="S98" i="1" s="1"/>
  <c r="U98" i="1" s="1"/>
  <c r="D97" i="1"/>
  <c r="K97" i="1" s="1"/>
  <c r="M97" i="1" s="1"/>
  <c r="O97" i="1" s="1"/>
  <c r="Q97" i="1" s="1"/>
  <c r="S97" i="1" s="1"/>
  <c r="U97" i="1" s="1"/>
  <c r="D96" i="1"/>
  <c r="K96" i="1" s="1"/>
  <c r="M96" i="1" s="1"/>
  <c r="O96" i="1" s="1"/>
  <c r="Q96" i="1" s="1"/>
  <c r="S96" i="1" s="1"/>
  <c r="U96" i="1" s="1"/>
  <c r="D95" i="1"/>
  <c r="K95" i="1" s="1"/>
  <c r="M95" i="1" s="1"/>
  <c r="O95" i="1" s="1"/>
  <c r="Q95" i="1" s="1"/>
  <c r="S95" i="1" s="1"/>
  <c r="U95" i="1" s="1"/>
  <c r="D94" i="1"/>
  <c r="K94" i="1" s="1"/>
  <c r="M94" i="1" s="1"/>
  <c r="O94" i="1" s="1"/>
  <c r="Q94" i="1" s="1"/>
  <c r="S94" i="1" s="1"/>
  <c r="U94" i="1" s="1"/>
  <c r="D93" i="1"/>
  <c r="K93" i="1" s="1"/>
  <c r="M93" i="1" s="1"/>
  <c r="O93" i="1" s="1"/>
  <c r="Q93" i="1" s="1"/>
  <c r="S93" i="1" s="1"/>
  <c r="U93" i="1" s="1"/>
  <c r="D92" i="1"/>
  <c r="K92" i="1" s="1"/>
  <c r="M92" i="1" s="1"/>
  <c r="O92" i="1" s="1"/>
  <c r="Q92" i="1" s="1"/>
  <c r="S92" i="1" s="1"/>
  <c r="U92" i="1" s="1"/>
  <c r="D91" i="1"/>
  <c r="K91" i="1" s="1"/>
  <c r="M91" i="1" s="1"/>
  <c r="O91" i="1" s="1"/>
  <c r="Q91" i="1" s="1"/>
  <c r="S91" i="1" s="1"/>
  <c r="U91" i="1" s="1"/>
  <c r="D90" i="1"/>
  <c r="K90" i="1" s="1"/>
  <c r="M90" i="1" s="1"/>
  <c r="O90" i="1" s="1"/>
  <c r="Q90" i="1" s="1"/>
  <c r="S90" i="1" s="1"/>
  <c r="U90" i="1" s="1"/>
  <c r="D89" i="1"/>
  <c r="K89" i="1" s="1"/>
  <c r="M89" i="1" s="1"/>
  <c r="O89" i="1" s="1"/>
  <c r="Q89" i="1" s="1"/>
  <c r="S89" i="1" s="1"/>
  <c r="U89" i="1" s="1"/>
  <c r="D88" i="1"/>
  <c r="K88" i="1" s="1"/>
  <c r="M88" i="1" s="1"/>
  <c r="O88" i="1" s="1"/>
  <c r="Q88" i="1" s="1"/>
  <c r="S88" i="1" s="1"/>
  <c r="U88" i="1" s="1"/>
  <c r="D87" i="1"/>
  <c r="K87" i="1" s="1"/>
  <c r="M87" i="1" s="1"/>
  <c r="O87" i="1" s="1"/>
  <c r="Q87" i="1" s="1"/>
  <c r="S87" i="1" s="1"/>
  <c r="U87" i="1" s="1"/>
  <c r="D86" i="1"/>
  <c r="K86" i="1" s="1"/>
  <c r="M86" i="1" s="1"/>
  <c r="O86" i="1" s="1"/>
  <c r="Q86" i="1" s="1"/>
  <c r="S86" i="1" s="1"/>
  <c r="U86" i="1" s="1"/>
  <c r="D85" i="1"/>
  <c r="K85" i="1" s="1"/>
  <c r="M85" i="1" s="1"/>
  <c r="O85" i="1" s="1"/>
  <c r="Q85" i="1" s="1"/>
  <c r="S85" i="1" s="1"/>
  <c r="U85" i="1" s="1"/>
  <c r="D84" i="1"/>
  <c r="K84" i="1" s="1"/>
  <c r="M84" i="1" s="1"/>
  <c r="O84" i="1" s="1"/>
  <c r="Q84" i="1" s="1"/>
  <c r="S84" i="1" s="1"/>
  <c r="U84" i="1" s="1"/>
  <c r="D83" i="1"/>
  <c r="J83" i="1" s="1"/>
  <c r="L83" i="1" s="1"/>
  <c r="N83" i="1" s="1"/>
  <c r="P83" i="1" s="1"/>
  <c r="R83" i="1" s="1"/>
  <c r="T83" i="1" s="1"/>
  <c r="D82" i="1"/>
  <c r="K82" i="1" s="1"/>
  <c r="M82" i="1" s="1"/>
  <c r="O82" i="1" s="1"/>
  <c r="Q82" i="1" s="1"/>
  <c r="S82" i="1" s="1"/>
  <c r="U82" i="1" s="1"/>
  <c r="D81" i="1"/>
  <c r="K81" i="1" s="1"/>
  <c r="M81" i="1" s="1"/>
  <c r="O81" i="1" s="1"/>
  <c r="Q81" i="1" s="1"/>
  <c r="S81" i="1" s="1"/>
  <c r="U81" i="1" s="1"/>
  <c r="D80" i="1"/>
  <c r="K80" i="1" s="1"/>
  <c r="M80" i="1" s="1"/>
  <c r="O80" i="1" s="1"/>
  <c r="Q80" i="1" s="1"/>
  <c r="S80" i="1" s="1"/>
  <c r="U80" i="1" s="1"/>
  <c r="D79" i="1"/>
  <c r="K79" i="1" s="1"/>
  <c r="M79" i="1" s="1"/>
  <c r="O79" i="1" s="1"/>
  <c r="Q79" i="1" s="1"/>
  <c r="S79" i="1" s="1"/>
  <c r="U79" i="1" s="1"/>
  <c r="D78" i="1"/>
  <c r="K78" i="1" s="1"/>
  <c r="M78" i="1" s="1"/>
  <c r="O78" i="1" s="1"/>
  <c r="Q78" i="1" s="1"/>
  <c r="S78" i="1" s="1"/>
  <c r="U78" i="1" s="1"/>
  <c r="D77" i="1"/>
  <c r="K77" i="1" s="1"/>
  <c r="M77" i="1" s="1"/>
  <c r="O77" i="1" s="1"/>
  <c r="Q77" i="1" s="1"/>
  <c r="S77" i="1" s="1"/>
  <c r="U77" i="1" s="1"/>
  <c r="D76" i="1"/>
  <c r="K76" i="1" s="1"/>
  <c r="M76" i="1" s="1"/>
  <c r="O76" i="1" s="1"/>
  <c r="Q76" i="1" s="1"/>
  <c r="S76" i="1" s="1"/>
  <c r="U76" i="1" s="1"/>
  <c r="D75" i="1"/>
  <c r="J75" i="1" s="1"/>
  <c r="L75" i="1" s="1"/>
  <c r="N75" i="1" s="1"/>
  <c r="P75" i="1" s="1"/>
  <c r="R75" i="1" s="1"/>
  <c r="T75" i="1" s="1"/>
  <c r="D74" i="1"/>
  <c r="K74" i="1" s="1"/>
  <c r="M74" i="1" s="1"/>
  <c r="O74" i="1" s="1"/>
  <c r="Q74" i="1" s="1"/>
  <c r="S74" i="1" s="1"/>
  <c r="U74" i="1" s="1"/>
  <c r="D73" i="1"/>
  <c r="K73" i="1" s="1"/>
  <c r="M73" i="1" s="1"/>
  <c r="O73" i="1" s="1"/>
  <c r="Q73" i="1" s="1"/>
  <c r="S73" i="1" s="1"/>
  <c r="U73" i="1" s="1"/>
  <c r="D72" i="1"/>
  <c r="K72" i="1" s="1"/>
  <c r="M72" i="1" s="1"/>
  <c r="O72" i="1" s="1"/>
  <c r="Q72" i="1" s="1"/>
  <c r="S72" i="1" s="1"/>
  <c r="U72" i="1" s="1"/>
  <c r="D71" i="1"/>
  <c r="K71" i="1" s="1"/>
  <c r="M71" i="1" s="1"/>
  <c r="O71" i="1" s="1"/>
  <c r="Q71" i="1" s="1"/>
  <c r="S71" i="1" s="1"/>
  <c r="U71" i="1" s="1"/>
  <c r="D70" i="1"/>
  <c r="K70" i="1" s="1"/>
  <c r="M70" i="1" s="1"/>
  <c r="O70" i="1" s="1"/>
  <c r="Q70" i="1" s="1"/>
  <c r="S70" i="1" s="1"/>
  <c r="U70" i="1" s="1"/>
  <c r="D69" i="1"/>
  <c r="K69" i="1" s="1"/>
  <c r="M69" i="1" s="1"/>
  <c r="O69" i="1" s="1"/>
  <c r="Q69" i="1" s="1"/>
  <c r="S69" i="1" s="1"/>
  <c r="U69" i="1" s="1"/>
  <c r="D68" i="1"/>
  <c r="K68" i="1" s="1"/>
  <c r="M68" i="1" s="1"/>
  <c r="O68" i="1" s="1"/>
  <c r="Q68" i="1" s="1"/>
  <c r="S68" i="1" s="1"/>
  <c r="U68" i="1" s="1"/>
  <c r="D67" i="1"/>
  <c r="K67" i="1" s="1"/>
  <c r="M67" i="1" s="1"/>
  <c r="O67" i="1" s="1"/>
  <c r="Q67" i="1" s="1"/>
  <c r="S67" i="1" s="1"/>
  <c r="U67" i="1" s="1"/>
  <c r="D66" i="1"/>
  <c r="K66" i="1" s="1"/>
  <c r="M66" i="1" s="1"/>
  <c r="O66" i="1" s="1"/>
  <c r="Q66" i="1" s="1"/>
  <c r="S66" i="1" s="1"/>
  <c r="U66" i="1" s="1"/>
  <c r="D65" i="1"/>
  <c r="K65" i="1" s="1"/>
  <c r="M65" i="1" s="1"/>
  <c r="O65" i="1" s="1"/>
  <c r="Q65" i="1" s="1"/>
  <c r="S65" i="1" s="1"/>
  <c r="U65" i="1" s="1"/>
  <c r="D64" i="1"/>
  <c r="K64" i="1" s="1"/>
  <c r="M64" i="1" s="1"/>
  <c r="O64" i="1" s="1"/>
  <c r="Q64" i="1" s="1"/>
  <c r="S64" i="1" s="1"/>
  <c r="U64" i="1" s="1"/>
  <c r="D63" i="1"/>
  <c r="K63" i="1" s="1"/>
  <c r="M63" i="1" s="1"/>
  <c r="O63" i="1" s="1"/>
  <c r="Q63" i="1" s="1"/>
  <c r="S63" i="1" s="1"/>
  <c r="U63" i="1" s="1"/>
  <c r="D62" i="1"/>
  <c r="K62" i="1" s="1"/>
  <c r="M62" i="1" s="1"/>
  <c r="O62" i="1" s="1"/>
  <c r="Q62" i="1" s="1"/>
  <c r="S62" i="1" s="1"/>
  <c r="U62" i="1" s="1"/>
  <c r="D61" i="1"/>
  <c r="K61" i="1" s="1"/>
  <c r="M61" i="1" s="1"/>
  <c r="O61" i="1" s="1"/>
  <c r="Q61" i="1" s="1"/>
  <c r="S61" i="1" s="1"/>
  <c r="U61" i="1" s="1"/>
  <c r="D60" i="1"/>
  <c r="K60" i="1" s="1"/>
  <c r="M60" i="1" s="1"/>
  <c r="O60" i="1" s="1"/>
  <c r="Q60" i="1" s="1"/>
  <c r="S60" i="1" s="1"/>
  <c r="U60" i="1" s="1"/>
  <c r="D59" i="1"/>
  <c r="K59" i="1" s="1"/>
  <c r="M59" i="1" s="1"/>
  <c r="O59" i="1" s="1"/>
  <c r="Q59" i="1" s="1"/>
  <c r="S59" i="1" s="1"/>
  <c r="U59" i="1" s="1"/>
  <c r="D58" i="1"/>
  <c r="K58" i="1" s="1"/>
  <c r="M58" i="1" s="1"/>
  <c r="O58" i="1" s="1"/>
  <c r="Q58" i="1" s="1"/>
  <c r="S58" i="1" s="1"/>
  <c r="U58" i="1" s="1"/>
  <c r="D57" i="1"/>
  <c r="K57" i="1" s="1"/>
  <c r="M57" i="1" s="1"/>
  <c r="O57" i="1" s="1"/>
  <c r="Q57" i="1" s="1"/>
  <c r="S57" i="1" s="1"/>
  <c r="U57" i="1" s="1"/>
  <c r="D56" i="1"/>
  <c r="K56" i="1" s="1"/>
  <c r="M56" i="1" s="1"/>
  <c r="O56" i="1" s="1"/>
  <c r="Q56" i="1" s="1"/>
  <c r="S56" i="1" s="1"/>
  <c r="U56" i="1" s="1"/>
  <c r="D55" i="1"/>
  <c r="K55" i="1" s="1"/>
  <c r="M55" i="1" s="1"/>
  <c r="O55" i="1" s="1"/>
  <c r="Q55" i="1" s="1"/>
  <c r="S55" i="1" s="1"/>
  <c r="U55" i="1" s="1"/>
  <c r="D54" i="1"/>
  <c r="K54" i="1" s="1"/>
  <c r="M54" i="1" s="1"/>
  <c r="O54" i="1" s="1"/>
  <c r="Q54" i="1" s="1"/>
  <c r="S54" i="1" s="1"/>
  <c r="U54" i="1" s="1"/>
  <c r="D53" i="1"/>
  <c r="K53" i="1" s="1"/>
  <c r="M53" i="1" s="1"/>
  <c r="O53" i="1" s="1"/>
  <c r="Q53" i="1" s="1"/>
  <c r="S53" i="1" s="1"/>
  <c r="U53" i="1" s="1"/>
  <c r="D52" i="1"/>
  <c r="J52" i="1" s="1"/>
  <c r="L52" i="1" s="1"/>
  <c r="N52" i="1" s="1"/>
  <c r="P52" i="1" s="1"/>
  <c r="R52" i="1" s="1"/>
  <c r="T52" i="1" s="1"/>
  <c r="D51" i="1"/>
  <c r="K51" i="1" s="1"/>
  <c r="M51" i="1" s="1"/>
  <c r="O51" i="1" s="1"/>
  <c r="Q51" i="1" s="1"/>
  <c r="S51" i="1" s="1"/>
  <c r="U51" i="1" s="1"/>
  <c r="D50" i="1"/>
  <c r="K50" i="1" s="1"/>
  <c r="M50" i="1" s="1"/>
  <c r="O50" i="1" s="1"/>
  <c r="Q50" i="1" s="1"/>
  <c r="S50" i="1" s="1"/>
  <c r="U50" i="1" s="1"/>
  <c r="D49" i="1"/>
  <c r="K49" i="1" s="1"/>
  <c r="M49" i="1" s="1"/>
  <c r="O49" i="1" s="1"/>
  <c r="Q49" i="1" s="1"/>
  <c r="S49" i="1" s="1"/>
  <c r="U49" i="1" s="1"/>
  <c r="D48" i="1"/>
  <c r="K48" i="1" s="1"/>
  <c r="M48" i="1" s="1"/>
  <c r="O48" i="1" s="1"/>
  <c r="Q48" i="1" s="1"/>
  <c r="S48" i="1" s="1"/>
  <c r="U48" i="1" s="1"/>
  <c r="D47" i="1"/>
  <c r="K47" i="1" s="1"/>
  <c r="M47" i="1" s="1"/>
  <c r="O47" i="1" s="1"/>
  <c r="Q47" i="1" s="1"/>
  <c r="S47" i="1" s="1"/>
  <c r="U47" i="1" s="1"/>
  <c r="D46" i="1"/>
  <c r="K46" i="1" s="1"/>
  <c r="M46" i="1" s="1"/>
  <c r="O46" i="1" s="1"/>
  <c r="Q46" i="1" s="1"/>
  <c r="S46" i="1" s="1"/>
  <c r="U46" i="1" s="1"/>
  <c r="D45" i="1"/>
  <c r="K45" i="1" s="1"/>
  <c r="M45" i="1" s="1"/>
  <c r="O45" i="1" s="1"/>
  <c r="Q45" i="1" s="1"/>
  <c r="S45" i="1" s="1"/>
  <c r="U45" i="1" s="1"/>
  <c r="D44" i="1"/>
  <c r="K44" i="1" s="1"/>
  <c r="M44" i="1" s="1"/>
  <c r="O44" i="1" s="1"/>
  <c r="Q44" i="1" s="1"/>
  <c r="S44" i="1" s="1"/>
  <c r="U44" i="1" s="1"/>
  <c r="D43" i="1"/>
  <c r="K43" i="1" s="1"/>
  <c r="M43" i="1" s="1"/>
  <c r="O43" i="1" s="1"/>
  <c r="Q43" i="1" s="1"/>
  <c r="S43" i="1" s="1"/>
  <c r="U43" i="1" s="1"/>
  <c r="D42" i="1"/>
  <c r="K42" i="1" s="1"/>
  <c r="M42" i="1" s="1"/>
  <c r="O42" i="1" s="1"/>
  <c r="Q42" i="1" s="1"/>
  <c r="S42" i="1" s="1"/>
  <c r="U42" i="1" s="1"/>
  <c r="D41" i="1"/>
  <c r="K41" i="1" s="1"/>
  <c r="M41" i="1" s="1"/>
  <c r="O41" i="1" s="1"/>
  <c r="Q41" i="1" s="1"/>
  <c r="S41" i="1" s="1"/>
  <c r="U41" i="1" s="1"/>
  <c r="D40" i="1"/>
  <c r="K40" i="1" s="1"/>
  <c r="M40" i="1" s="1"/>
  <c r="O40" i="1" s="1"/>
  <c r="Q40" i="1" s="1"/>
  <c r="S40" i="1" s="1"/>
  <c r="U40" i="1" s="1"/>
  <c r="D39" i="1"/>
  <c r="K39" i="1" s="1"/>
  <c r="M39" i="1" s="1"/>
  <c r="O39" i="1" s="1"/>
  <c r="Q39" i="1" s="1"/>
  <c r="S39" i="1" s="1"/>
  <c r="U39" i="1" s="1"/>
  <c r="D38" i="1"/>
  <c r="K38" i="1" s="1"/>
  <c r="M38" i="1" s="1"/>
  <c r="O38" i="1" s="1"/>
  <c r="Q38" i="1" s="1"/>
  <c r="S38" i="1" s="1"/>
  <c r="U38" i="1" s="1"/>
  <c r="D37" i="1"/>
  <c r="K37" i="1" s="1"/>
  <c r="M37" i="1" s="1"/>
  <c r="O37" i="1" s="1"/>
  <c r="Q37" i="1" s="1"/>
  <c r="S37" i="1" s="1"/>
  <c r="U37" i="1" s="1"/>
  <c r="D35" i="1"/>
  <c r="K35" i="1" s="1"/>
  <c r="M35" i="1" s="1"/>
  <c r="O35" i="1" s="1"/>
  <c r="Q35" i="1" s="1"/>
  <c r="S35" i="1" s="1"/>
  <c r="U35" i="1" s="1"/>
  <c r="J180" i="1" l="1"/>
  <c r="L180" i="1" s="1"/>
  <c r="N180" i="1" s="1"/>
  <c r="P180" i="1" s="1"/>
  <c r="R180" i="1" s="1"/>
  <c r="T180" i="1" s="1"/>
  <c r="J212" i="1"/>
  <c r="L212" i="1" s="1"/>
  <c r="N212" i="1" s="1"/>
  <c r="P212" i="1" s="1"/>
  <c r="R212" i="1" s="1"/>
  <c r="T212" i="1" s="1"/>
  <c r="J244" i="1"/>
  <c r="L244" i="1" s="1"/>
  <c r="N244" i="1" s="1"/>
  <c r="P244" i="1" s="1"/>
  <c r="R244" i="1" s="1"/>
  <c r="T244" i="1" s="1"/>
  <c r="J276" i="1"/>
  <c r="L276" i="1" s="1"/>
  <c r="N276" i="1" s="1"/>
  <c r="P276" i="1" s="1"/>
  <c r="R276" i="1" s="1"/>
  <c r="T276" i="1" s="1"/>
  <c r="J308" i="1"/>
  <c r="L308" i="1" s="1"/>
  <c r="N308" i="1" s="1"/>
  <c r="P308" i="1" s="1"/>
  <c r="R308" i="1" s="1"/>
  <c r="T308" i="1" s="1"/>
  <c r="J340" i="1"/>
  <c r="L340" i="1" s="1"/>
  <c r="N340" i="1" s="1"/>
  <c r="P340" i="1" s="1"/>
  <c r="R340" i="1" s="1"/>
  <c r="T340" i="1" s="1"/>
  <c r="J372" i="1"/>
  <c r="L372" i="1" s="1"/>
  <c r="N372" i="1" s="1"/>
  <c r="P372" i="1" s="1"/>
  <c r="R372" i="1" s="1"/>
  <c r="T372" i="1" s="1"/>
  <c r="J404" i="1"/>
  <c r="L404" i="1" s="1"/>
  <c r="N404" i="1" s="1"/>
  <c r="P404" i="1" s="1"/>
  <c r="R404" i="1" s="1"/>
  <c r="T404" i="1" s="1"/>
  <c r="J436" i="1"/>
  <c r="L436" i="1" s="1"/>
  <c r="N436" i="1" s="1"/>
  <c r="P436" i="1" s="1"/>
  <c r="R436" i="1" s="1"/>
  <c r="T436" i="1" s="1"/>
  <c r="J492" i="1"/>
  <c r="L492" i="1" s="1"/>
  <c r="N492" i="1" s="1"/>
  <c r="P492" i="1" s="1"/>
  <c r="R492" i="1" s="1"/>
  <c r="T492" i="1" s="1"/>
  <c r="J160" i="1"/>
  <c r="L160" i="1" s="1"/>
  <c r="N160" i="1" s="1"/>
  <c r="P160" i="1" s="1"/>
  <c r="R160" i="1" s="1"/>
  <c r="T160" i="1" s="1"/>
  <c r="J192" i="1"/>
  <c r="L192" i="1" s="1"/>
  <c r="N192" i="1" s="1"/>
  <c r="P192" i="1" s="1"/>
  <c r="R192" i="1" s="1"/>
  <c r="T192" i="1" s="1"/>
  <c r="J224" i="1"/>
  <c r="L224" i="1" s="1"/>
  <c r="N224" i="1" s="1"/>
  <c r="P224" i="1" s="1"/>
  <c r="R224" i="1" s="1"/>
  <c r="T224" i="1" s="1"/>
  <c r="J256" i="1"/>
  <c r="L256" i="1" s="1"/>
  <c r="N256" i="1" s="1"/>
  <c r="P256" i="1" s="1"/>
  <c r="R256" i="1" s="1"/>
  <c r="T256" i="1" s="1"/>
  <c r="J284" i="1"/>
  <c r="L284" i="1" s="1"/>
  <c r="N284" i="1" s="1"/>
  <c r="P284" i="1" s="1"/>
  <c r="R284" i="1" s="1"/>
  <c r="T284" i="1" s="1"/>
  <c r="J316" i="1"/>
  <c r="L316" i="1" s="1"/>
  <c r="N316" i="1" s="1"/>
  <c r="P316" i="1" s="1"/>
  <c r="R316" i="1" s="1"/>
  <c r="T316" i="1" s="1"/>
  <c r="J348" i="1"/>
  <c r="L348" i="1" s="1"/>
  <c r="N348" i="1" s="1"/>
  <c r="P348" i="1" s="1"/>
  <c r="R348" i="1" s="1"/>
  <c r="T348" i="1" s="1"/>
  <c r="J380" i="1"/>
  <c r="L380" i="1" s="1"/>
  <c r="N380" i="1" s="1"/>
  <c r="P380" i="1" s="1"/>
  <c r="R380" i="1" s="1"/>
  <c r="T380" i="1" s="1"/>
  <c r="J412" i="1"/>
  <c r="L412" i="1" s="1"/>
  <c r="N412" i="1" s="1"/>
  <c r="P412" i="1" s="1"/>
  <c r="R412" i="1" s="1"/>
  <c r="T412" i="1" s="1"/>
  <c r="J444" i="1"/>
  <c r="L444" i="1" s="1"/>
  <c r="N444" i="1" s="1"/>
  <c r="P444" i="1" s="1"/>
  <c r="R444" i="1" s="1"/>
  <c r="T444" i="1" s="1"/>
  <c r="J524" i="1"/>
  <c r="L524" i="1" s="1"/>
  <c r="N524" i="1" s="1"/>
  <c r="P524" i="1" s="1"/>
  <c r="R524" i="1" s="1"/>
  <c r="T524" i="1" s="1"/>
  <c r="J164" i="1"/>
  <c r="L164" i="1" s="1"/>
  <c r="N164" i="1" s="1"/>
  <c r="P164" i="1" s="1"/>
  <c r="R164" i="1" s="1"/>
  <c r="T164" i="1" s="1"/>
  <c r="J196" i="1"/>
  <c r="L196" i="1" s="1"/>
  <c r="N196" i="1" s="1"/>
  <c r="P196" i="1" s="1"/>
  <c r="R196" i="1" s="1"/>
  <c r="T196" i="1" s="1"/>
  <c r="J228" i="1"/>
  <c r="L228" i="1" s="1"/>
  <c r="N228" i="1" s="1"/>
  <c r="P228" i="1" s="1"/>
  <c r="R228" i="1" s="1"/>
  <c r="T228" i="1" s="1"/>
  <c r="J260" i="1"/>
  <c r="L260" i="1" s="1"/>
  <c r="N260" i="1" s="1"/>
  <c r="P260" i="1" s="1"/>
  <c r="R260" i="1" s="1"/>
  <c r="T260" i="1" s="1"/>
  <c r="J292" i="1"/>
  <c r="L292" i="1" s="1"/>
  <c r="N292" i="1" s="1"/>
  <c r="P292" i="1" s="1"/>
  <c r="R292" i="1" s="1"/>
  <c r="T292" i="1" s="1"/>
  <c r="J324" i="1"/>
  <c r="L324" i="1" s="1"/>
  <c r="N324" i="1" s="1"/>
  <c r="P324" i="1" s="1"/>
  <c r="R324" i="1" s="1"/>
  <c r="T324" i="1" s="1"/>
  <c r="J356" i="1"/>
  <c r="L356" i="1" s="1"/>
  <c r="N356" i="1" s="1"/>
  <c r="P356" i="1" s="1"/>
  <c r="R356" i="1" s="1"/>
  <c r="T356" i="1" s="1"/>
  <c r="J388" i="1"/>
  <c r="L388" i="1" s="1"/>
  <c r="N388" i="1" s="1"/>
  <c r="P388" i="1" s="1"/>
  <c r="R388" i="1" s="1"/>
  <c r="T388" i="1" s="1"/>
  <c r="J420" i="1"/>
  <c r="L420" i="1" s="1"/>
  <c r="N420" i="1" s="1"/>
  <c r="P420" i="1" s="1"/>
  <c r="R420" i="1" s="1"/>
  <c r="T420" i="1" s="1"/>
  <c r="J452" i="1"/>
  <c r="L452" i="1" s="1"/>
  <c r="N452" i="1" s="1"/>
  <c r="P452" i="1" s="1"/>
  <c r="R452" i="1" s="1"/>
  <c r="T452" i="1" s="1"/>
  <c r="J556" i="1"/>
  <c r="L556" i="1" s="1"/>
  <c r="N556" i="1" s="1"/>
  <c r="P556" i="1" s="1"/>
  <c r="R556" i="1" s="1"/>
  <c r="T556" i="1" s="1"/>
  <c r="J176" i="1"/>
  <c r="L176" i="1" s="1"/>
  <c r="N176" i="1" s="1"/>
  <c r="P176" i="1" s="1"/>
  <c r="R176" i="1" s="1"/>
  <c r="T176" i="1" s="1"/>
  <c r="J208" i="1"/>
  <c r="L208" i="1" s="1"/>
  <c r="N208" i="1" s="1"/>
  <c r="P208" i="1" s="1"/>
  <c r="R208" i="1" s="1"/>
  <c r="T208" i="1" s="1"/>
  <c r="J240" i="1"/>
  <c r="L240" i="1" s="1"/>
  <c r="N240" i="1" s="1"/>
  <c r="P240" i="1" s="1"/>
  <c r="R240" i="1" s="1"/>
  <c r="T240" i="1" s="1"/>
  <c r="J272" i="1"/>
  <c r="L272" i="1" s="1"/>
  <c r="N272" i="1" s="1"/>
  <c r="P272" i="1" s="1"/>
  <c r="R272" i="1" s="1"/>
  <c r="T272" i="1" s="1"/>
  <c r="J300" i="1"/>
  <c r="L300" i="1" s="1"/>
  <c r="N300" i="1" s="1"/>
  <c r="P300" i="1" s="1"/>
  <c r="R300" i="1" s="1"/>
  <c r="T300" i="1" s="1"/>
  <c r="J332" i="1"/>
  <c r="L332" i="1" s="1"/>
  <c r="N332" i="1" s="1"/>
  <c r="P332" i="1" s="1"/>
  <c r="R332" i="1" s="1"/>
  <c r="T332" i="1" s="1"/>
  <c r="J364" i="1"/>
  <c r="L364" i="1" s="1"/>
  <c r="N364" i="1" s="1"/>
  <c r="P364" i="1" s="1"/>
  <c r="R364" i="1" s="1"/>
  <c r="T364" i="1" s="1"/>
  <c r="J396" i="1"/>
  <c r="L396" i="1" s="1"/>
  <c r="N396" i="1" s="1"/>
  <c r="P396" i="1" s="1"/>
  <c r="R396" i="1" s="1"/>
  <c r="T396" i="1" s="1"/>
  <c r="J428" i="1"/>
  <c r="L428" i="1" s="1"/>
  <c r="N428" i="1" s="1"/>
  <c r="P428" i="1" s="1"/>
  <c r="R428" i="1" s="1"/>
  <c r="T428" i="1" s="1"/>
  <c r="J460" i="1"/>
  <c r="L460" i="1" s="1"/>
  <c r="N460" i="1" s="1"/>
  <c r="P460" i="1" s="1"/>
  <c r="R460" i="1" s="1"/>
  <c r="T460" i="1" s="1"/>
  <c r="J35" i="1"/>
  <c r="L35" i="1" s="1"/>
  <c r="N35" i="1" s="1"/>
  <c r="P35" i="1" s="1"/>
  <c r="R35" i="1" s="1"/>
  <c r="T35" i="1" s="1"/>
  <c r="K159" i="1"/>
  <c r="M159" i="1" s="1"/>
  <c r="O159" i="1" s="1"/>
  <c r="Q159" i="1" s="1"/>
  <c r="S159" i="1" s="1"/>
  <c r="U159" i="1" s="1"/>
  <c r="J159" i="1"/>
  <c r="L159" i="1" s="1"/>
  <c r="N159" i="1" s="1"/>
  <c r="P159" i="1" s="1"/>
  <c r="R159" i="1" s="1"/>
  <c r="T159" i="1" s="1"/>
  <c r="K167" i="1"/>
  <c r="M167" i="1" s="1"/>
  <c r="O167" i="1" s="1"/>
  <c r="Q167" i="1" s="1"/>
  <c r="S167" i="1" s="1"/>
  <c r="U167" i="1" s="1"/>
  <c r="J167" i="1"/>
  <c r="L167" i="1" s="1"/>
  <c r="N167" i="1" s="1"/>
  <c r="P167" i="1" s="1"/>
  <c r="R167" i="1" s="1"/>
  <c r="T167" i="1" s="1"/>
  <c r="K175" i="1"/>
  <c r="M175" i="1" s="1"/>
  <c r="O175" i="1" s="1"/>
  <c r="Q175" i="1" s="1"/>
  <c r="S175" i="1" s="1"/>
  <c r="U175" i="1" s="1"/>
  <c r="J175" i="1"/>
  <c r="L175" i="1" s="1"/>
  <c r="N175" i="1" s="1"/>
  <c r="P175" i="1" s="1"/>
  <c r="R175" i="1" s="1"/>
  <c r="T175" i="1" s="1"/>
  <c r="K183" i="1"/>
  <c r="M183" i="1" s="1"/>
  <c r="O183" i="1" s="1"/>
  <c r="Q183" i="1" s="1"/>
  <c r="S183" i="1" s="1"/>
  <c r="U183" i="1" s="1"/>
  <c r="J183" i="1"/>
  <c r="L183" i="1" s="1"/>
  <c r="N183" i="1" s="1"/>
  <c r="P183" i="1" s="1"/>
  <c r="R183" i="1" s="1"/>
  <c r="T183" i="1" s="1"/>
  <c r="K191" i="1"/>
  <c r="M191" i="1" s="1"/>
  <c r="O191" i="1" s="1"/>
  <c r="Q191" i="1" s="1"/>
  <c r="S191" i="1" s="1"/>
  <c r="U191" i="1" s="1"/>
  <c r="J191" i="1"/>
  <c r="L191" i="1" s="1"/>
  <c r="N191" i="1" s="1"/>
  <c r="P191" i="1" s="1"/>
  <c r="R191" i="1" s="1"/>
  <c r="T191" i="1" s="1"/>
  <c r="K199" i="1"/>
  <c r="M199" i="1" s="1"/>
  <c r="O199" i="1" s="1"/>
  <c r="Q199" i="1" s="1"/>
  <c r="S199" i="1" s="1"/>
  <c r="U199" i="1" s="1"/>
  <c r="J199" i="1"/>
  <c r="L199" i="1" s="1"/>
  <c r="N199" i="1" s="1"/>
  <c r="P199" i="1" s="1"/>
  <c r="R199" i="1" s="1"/>
  <c r="T199" i="1" s="1"/>
  <c r="K207" i="1"/>
  <c r="M207" i="1" s="1"/>
  <c r="O207" i="1" s="1"/>
  <c r="Q207" i="1" s="1"/>
  <c r="S207" i="1" s="1"/>
  <c r="U207" i="1" s="1"/>
  <c r="J207" i="1"/>
  <c r="L207" i="1" s="1"/>
  <c r="N207" i="1" s="1"/>
  <c r="P207" i="1" s="1"/>
  <c r="R207" i="1" s="1"/>
  <c r="T207" i="1" s="1"/>
  <c r="K215" i="1"/>
  <c r="M215" i="1" s="1"/>
  <c r="O215" i="1" s="1"/>
  <c r="Q215" i="1" s="1"/>
  <c r="S215" i="1" s="1"/>
  <c r="U215" i="1" s="1"/>
  <c r="J215" i="1"/>
  <c r="L215" i="1" s="1"/>
  <c r="N215" i="1" s="1"/>
  <c r="P215" i="1" s="1"/>
  <c r="R215" i="1" s="1"/>
  <c r="T215" i="1" s="1"/>
  <c r="K223" i="1"/>
  <c r="M223" i="1" s="1"/>
  <c r="O223" i="1" s="1"/>
  <c r="Q223" i="1" s="1"/>
  <c r="S223" i="1" s="1"/>
  <c r="U223" i="1" s="1"/>
  <c r="J223" i="1"/>
  <c r="L223" i="1" s="1"/>
  <c r="N223" i="1" s="1"/>
  <c r="P223" i="1" s="1"/>
  <c r="R223" i="1" s="1"/>
  <c r="T223" i="1" s="1"/>
  <c r="K231" i="1"/>
  <c r="M231" i="1" s="1"/>
  <c r="O231" i="1" s="1"/>
  <c r="Q231" i="1" s="1"/>
  <c r="S231" i="1" s="1"/>
  <c r="U231" i="1" s="1"/>
  <c r="J231" i="1"/>
  <c r="L231" i="1" s="1"/>
  <c r="N231" i="1" s="1"/>
  <c r="P231" i="1" s="1"/>
  <c r="R231" i="1" s="1"/>
  <c r="T231" i="1" s="1"/>
  <c r="K239" i="1"/>
  <c r="M239" i="1" s="1"/>
  <c r="O239" i="1" s="1"/>
  <c r="Q239" i="1" s="1"/>
  <c r="S239" i="1" s="1"/>
  <c r="U239" i="1" s="1"/>
  <c r="J239" i="1"/>
  <c r="L239" i="1" s="1"/>
  <c r="N239" i="1" s="1"/>
  <c r="P239" i="1" s="1"/>
  <c r="R239" i="1" s="1"/>
  <c r="T239" i="1" s="1"/>
  <c r="K247" i="1"/>
  <c r="M247" i="1" s="1"/>
  <c r="O247" i="1" s="1"/>
  <c r="Q247" i="1" s="1"/>
  <c r="S247" i="1" s="1"/>
  <c r="U247" i="1" s="1"/>
  <c r="J247" i="1"/>
  <c r="L247" i="1" s="1"/>
  <c r="N247" i="1" s="1"/>
  <c r="P247" i="1" s="1"/>
  <c r="R247" i="1" s="1"/>
  <c r="T247" i="1" s="1"/>
  <c r="K255" i="1"/>
  <c r="M255" i="1" s="1"/>
  <c r="O255" i="1" s="1"/>
  <c r="Q255" i="1" s="1"/>
  <c r="S255" i="1" s="1"/>
  <c r="U255" i="1" s="1"/>
  <c r="J255" i="1"/>
  <c r="L255" i="1" s="1"/>
  <c r="N255" i="1" s="1"/>
  <c r="P255" i="1" s="1"/>
  <c r="R255" i="1" s="1"/>
  <c r="T255" i="1" s="1"/>
  <c r="K263" i="1"/>
  <c r="M263" i="1" s="1"/>
  <c r="O263" i="1" s="1"/>
  <c r="Q263" i="1" s="1"/>
  <c r="S263" i="1" s="1"/>
  <c r="U263" i="1" s="1"/>
  <c r="J263" i="1"/>
  <c r="L263" i="1" s="1"/>
  <c r="N263" i="1" s="1"/>
  <c r="P263" i="1" s="1"/>
  <c r="R263" i="1" s="1"/>
  <c r="T263" i="1" s="1"/>
  <c r="K271" i="1"/>
  <c r="M271" i="1" s="1"/>
  <c r="O271" i="1" s="1"/>
  <c r="Q271" i="1" s="1"/>
  <c r="S271" i="1" s="1"/>
  <c r="U271" i="1" s="1"/>
  <c r="J271" i="1"/>
  <c r="L271" i="1" s="1"/>
  <c r="N271" i="1" s="1"/>
  <c r="P271" i="1" s="1"/>
  <c r="R271" i="1" s="1"/>
  <c r="T271" i="1" s="1"/>
  <c r="K279" i="1"/>
  <c r="M279" i="1" s="1"/>
  <c r="O279" i="1" s="1"/>
  <c r="Q279" i="1" s="1"/>
  <c r="S279" i="1" s="1"/>
  <c r="U279" i="1" s="1"/>
  <c r="J279" i="1"/>
  <c r="L279" i="1" s="1"/>
  <c r="N279" i="1" s="1"/>
  <c r="P279" i="1" s="1"/>
  <c r="R279" i="1" s="1"/>
  <c r="T279" i="1" s="1"/>
  <c r="K287" i="1"/>
  <c r="M287" i="1" s="1"/>
  <c r="O287" i="1" s="1"/>
  <c r="Q287" i="1" s="1"/>
  <c r="S287" i="1" s="1"/>
  <c r="U287" i="1" s="1"/>
  <c r="J287" i="1"/>
  <c r="L287" i="1" s="1"/>
  <c r="N287" i="1" s="1"/>
  <c r="P287" i="1" s="1"/>
  <c r="R287" i="1" s="1"/>
  <c r="T287" i="1" s="1"/>
  <c r="K295" i="1"/>
  <c r="M295" i="1" s="1"/>
  <c r="O295" i="1" s="1"/>
  <c r="Q295" i="1" s="1"/>
  <c r="S295" i="1" s="1"/>
  <c r="U295" i="1" s="1"/>
  <c r="J295" i="1"/>
  <c r="L295" i="1" s="1"/>
  <c r="N295" i="1" s="1"/>
  <c r="P295" i="1" s="1"/>
  <c r="R295" i="1" s="1"/>
  <c r="T295" i="1" s="1"/>
  <c r="K303" i="1"/>
  <c r="M303" i="1" s="1"/>
  <c r="O303" i="1" s="1"/>
  <c r="Q303" i="1" s="1"/>
  <c r="S303" i="1" s="1"/>
  <c r="U303" i="1" s="1"/>
  <c r="J303" i="1"/>
  <c r="L303" i="1" s="1"/>
  <c r="N303" i="1" s="1"/>
  <c r="P303" i="1" s="1"/>
  <c r="R303" i="1" s="1"/>
  <c r="T303" i="1" s="1"/>
  <c r="K311" i="1"/>
  <c r="M311" i="1" s="1"/>
  <c r="O311" i="1" s="1"/>
  <c r="Q311" i="1" s="1"/>
  <c r="S311" i="1" s="1"/>
  <c r="U311" i="1" s="1"/>
  <c r="J311" i="1"/>
  <c r="L311" i="1" s="1"/>
  <c r="N311" i="1" s="1"/>
  <c r="P311" i="1" s="1"/>
  <c r="R311" i="1" s="1"/>
  <c r="T311" i="1" s="1"/>
  <c r="K319" i="1"/>
  <c r="M319" i="1" s="1"/>
  <c r="O319" i="1" s="1"/>
  <c r="Q319" i="1" s="1"/>
  <c r="S319" i="1" s="1"/>
  <c r="U319" i="1" s="1"/>
  <c r="J319" i="1"/>
  <c r="L319" i="1" s="1"/>
  <c r="N319" i="1" s="1"/>
  <c r="P319" i="1" s="1"/>
  <c r="R319" i="1" s="1"/>
  <c r="T319" i="1" s="1"/>
  <c r="K327" i="1"/>
  <c r="M327" i="1" s="1"/>
  <c r="O327" i="1" s="1"/>
  <c r="Q327" i="1" s="1"/>
  <c r="S327" i="1" s="1"/>
  <c r="U327" i="1" s="1"/>
  <c r="J327" i="1"/>
  <c r="L327" i="1" s="1"/>
  <c r="N327" i="1" s="1"/>
  <c r="P327" i="1" s="1"/>
  <c r="R327" i="1" s="1"/>
  <c r="T327" i="1" s="1"/>
  <c r="K335" i="1"/>
  <c r="M335" i="1" s="1"/>
  <c r="O335" i="1" s="1"/>
  <c r="Q335" i="1" s="1"/>
  <c r="S335" i="1" s="1"/>
  <c r="U335" i="1" s="1"/>
  <c r="J335" i="1"/>
  <c r="L335" i="1" s="1"/>
  <c r="N335" i="1" s="1"/>
  <c r="P335" i="1" s="1"/>
  <c r="R335" i="1" s="1"/>
  <c r="T335" i="1" s="1"/>
  <c r="K343" i="1"/>
  <c r="M343" i="1" s="1"/>
  <c r="O343" i="1" s="1"/>
  <c r="Q343" i="1" s="1"/>
  <c r="S343" i="1" s="1"/>
  <c r="U343" i="1" s="1"/>
  <c r="J343" i="1"/>
  <c r="L343" i="1" s="1"/>
  <c r="N343" i="1" s="1"/>
  <c r="P343" i="1" s="1"/>
  <c r="R343" i="1" s="1"/>
  <c r="T343" i="1" s="1"/>
  <c r="K351" i="1"/>
  <c r="M351" i="1" s="1"/>
  <c r="O351" i="1" s="1"/>
  <c r="Q351" i="1" s="1"/>
  <c r="S351" i="1" s="1"/>
  <c r="U351" i="1" s="1"/>
  <c r="J351" i="1"/>
  <c r="L351" i="1" s="1"/>
  <c r="N351" i="1" s="1"/>
  <c r="P351" i="1" s="1"/>
  <c r="R351" i="1" s="1"/>
  <c r="T351" i="1" s="1"/>
  <c r="K359" i="1"/>
  <c r="M359" i="1" s="1"/>
  <c r="O359" i="1" s="1"/>
  <c r="Q359" i="1" s="1"/>
  <c r="S359" i="1" s="1"/>
  <c r="U359" i="1" s="1"/>
  <c r="J359" i="1"/>
  <c r="L359" i="1" s="1"/>
  <c r="N359" i="1" s="1"/>
  <c r="P359" i="1" s="1"/>
  <c r="R359" i="1" s="1"/>
  <c r="T359" i="1" s="1"/>
  <c r="K367" i="1"/>
  <c r="M367" i="1" s="1"/>
  <c r="O367" i="1" s="1"/>
  <c r="Q367" i="1" s="1"/>
  <c r="S367" i="1" s="1"/>
  <c r="U367" i="1" s="1"/>
  <c r="J367" i="1"/>
  <c r="L367" i="1" s="1"/>
  <c r="N367" i="1" s="1"/>
  <c r="P367" i="1" s="1"/>
  <c r="R367" i="1" s="1"/>
  <c r="T367" i="1" s="1"/>
  <c r="K375" i="1"/>
  <c r="M375" i="1" s="1"/>
  <c r="O375" i="1" s="1"/>
  <c r="Q375" i="1" s="1"/>
  <c r="S375" i="1" s="1"/>
  <c r="U375" i="1" s="1"/>
  <c r="J375" i="1"/>
  <c r="L375" i="1" s="1"/>
  <c r="N375" i="1" s="1"/>
  <c r="P375" i="1" s="1"/>
  <c r="R375" i="1" s="1"/>
  <c r="T375" i="1" s="1"/>
  <c r="K383" i="1"/>
  <c r="M383" i="1" s="1"/>
  <c r="O383" i="1" s="1"/>
  <c r="Q383" i="1" s="1"/>
  <c r="S383" i="1" s="1"/>
  <c r="U383" i="1" s="1"/>
  <c r="J383" i="1"/>
  <c r="L383" i="1" s="1"/>
  <c r="N383" i="1" s="1"/>
  <c r="P383" i="1" s="1"/>
  <c r="R383" i="1" s="1"/>
  <c r="T383" i="1" s="1"/>
  <c r="K391" i="1"/>
  <c r="M391" i="1" s="1"/>
  <c r="O391" i="1" s="1"/>
  <c r="Q391" i="1" s="1"/>
  <c r="S391" i="1" s="1"/>
  <c r="U391" i="1" s="1"/>
  <c r="J391" i="1"/>
  <c r="L391" i="1" s="1"/>
  <c r="N391" i="1" s="1"/>
  <c r="P391" i="1" s="1"/>
  <c r="R391" i="1" s="1"/>
  <c r="T391" i="1" s="1"/>
  <c r="K399" i="1"/>
  <c r="M399" i="1" s="1"/>
  <c r="O399" i="1" s="1"/>
  <c r="Q399" i="1" s="1"/>
  <c r="S399" i="1" s="1"/>
  <c r="U399" i="1" s="1"/>
  <c r="J399" i="1"/>
  <c r="L399" i="1" s="1"/>
  <c r="N399" i="1" s="1"/>
  <c r="P399" i="1" s="1"/>
  <c r="R399" i="1" s="1"/>
  <c r="T399" i="1" s="1"/>
  <c r="K407" i="1"/>
  <c r="M407" i="1" s="1"/>
  <c r="O407" i="1" s="1"/>
  <c r="Q407" i="1" s="1"/>
  <c r="S407" i="1" s="1"/>
  <c r="U407" i="1" s="1"/>
  <c r="J407" i="1"/>
  <c r="L407" i="1" s="1"/>
  <c r="N407" i="1" s="1"/>
  <c r="P407" i="1" s="1"/>
  <c r="R407" i="1" s="1"/>
  <c r="T407" i="1" s="1"/>
  <c r="K415" i="1"/>
  <c r="M415" i="1" s="1"/>
  <c r="O415" i="1" s="1"/>
  <c r="Q415" i="1" s="1"/>
  <c r="S415" i="1" s="1"/>
  <c r="U415" i="1" s="1"/>
  <c r="J415" i="1"/>
  <c r="L415" i="1" s="1"/>
  <c r="N415" i="1" s="1"/>
  <c r="P415" i="1" s="1"/>
  <c r="R415" i="1" s="1"/>
  <c r="T415" i="1" s="1"/>
  <c r="K423" i="1"/>
  <c r="M423" i="1" s="1"/>
  <c r="O423" i="1" s="1"/>
  <c r="Q423" i="1" s="1"/>
  <c r="S423" i="1" s="1"/>
  <c r="U423" i="1" s="1"/>
  <c r="J423" i="1"/>
  <c r="L423" i="1" s="1"/>
  <c r="N423" i="1" s="1"/>
  <c r="P423" i="1" s="1"/>
  <c r="R423" i="1" s="1"/>
  <c r="T423" i="1" s="1"/>
  <c r="K431" i="1"/>
  <c r="M431" i="1" s="1"/>
  <c r="O431" i="1" s="1"/>
  <c r="Q431" i="1" s="1"/>
  <c r="S431" i="1" s="1"/>
  <c r="U431" i="1" s="1"/>
  <c r="J431" i="1"/>
  <c r="L431" i="1" s="1"/>
  <c r="N431" i="1" s="1"/>
  <c r="P431" i="1" s="1"/>
  <c r="R431" i="1" s="1"/>
  <c r="T431" i="1" s="1"/>
  <c r="K439" i="1"/>
  <c r="M439" i="1" s="1"/>
  <c r="O439" i="1" s="1"/>
  <c r="Q439" i="1" s="1"/>
  <c r="S439" i="1" s="1"/>
  <c r="U439" i="1" s="1"/>
  <c r="J439" i="1"/>
  <c r="L439" i="1" s="1"/>
  <c r="N439" i="1" s="1"/>
  <c r="P439" i="1" s="1"/>
  <c r="R439" i="1" s="1"/>
  <c r="T439" i="1" s="1"/>
  <c r="K447" i="1"/>
  <c r="M447" i="1" s="1"/>
  <c r="O447" i="1" s="1"/>
  <c r="Q447" i="1" s="1"/>
  <c r="S447" i="1" s="1"/>
  <c r="U447" i="1" s="1"/>
  <c r="J447" i="1"/>
  <c r="L447" i="1" s="1"/>
  <c r="N447" i="1" s="1"/>
  <c r="P447" i="1" s="1"/>
  <c r="R447" i="1" s="1"/>
  <c r="T447" i="1" s="1"/>
  <c r="K455" i="1"/>
  <c r="M455" i="1" s="1"/>
  <c r="O455" i="1" s="1"/>
  <c r="Q455" i="1" s="1"/>
  <c r="S455" i="1" s="1"/>
  <c r="U455" i="1" s="1"/>
  <c r="J455" i="1"/>
  <c r="L455" i="1" s="1"/>
  <c r="N455" i="1" s="1"/>
  <c r="P455" i="1" s="1"/>
  <c r="R455" i="1" s="1"/>
  <c r="T455" i="1" s="1"/>
  <c r="K463" i="1"/>
  <c r="M463" i="1" s="1"/>
  <c r="O463" i="1" s="1"/>
  <c r="Q463" i="1" s="1"/>
  <c r="S463" i="1" s="1"/>
  <c r="U463" i="1" s="1"/>
  <c r="J463" i="1"/>
  <c r="L463" i="1" s="1"/>
  <c r="N463" i="1" s="1"/>
  <c r="P463" i="1" s="1"/>
  <c r="R463" i="1" s="1"/>
  <c r="T463" i="1" s="1"/>
  <c r="J479" i="1"/>
  <c r="L479" i="1" s="1"/>
  <c r="N479" i="1" s="1"/>
  <c r="P479" i="1" s="1"/>
  <c r="R479" i="1" s="1"/>
  <c r="T479" i="1" s="1"/>
  <c r="K479" i="1"/>
  <c r="M479" i="1" s="1"/>
  <c r="O479" i="1" s="1"/>
  <c r="Q479" i="1" s="1"/>
  <c r="S479" i="1" s="1"/>
  <c r="U479" i="1" s="1"/>
  <c r="K495" i="1"/>
  <c r="M495" i="1" s="1"/>
  <c r="O495" i="1" s="1"/>
  <c r="Q495" i="1" s="1"/>
  <c r="S495" i="1" s="1"/>
  <c r="U495" i="1" s="1"/>
  <c r="J495" i="1"/>
  <c r="L495" i="1" s="1"/>
  <c r="N495" i="1" s="1"/>
  <c r="P495" i="1" s="1"/>
  <c r="R495" i="1" s="1"/>
  <c r="T495" i="1" s="1"/>
  <c r="J511" i="1"/>
  <c r="L511" i="1" s="1"/>
  <c r="N511" i="1" s="1"/>
  <c r="P511" i="1" s="1"/>
  <c r="R511" i="1" s="1"/>
  <c r="T511" i="1" s="1"/>
  <c r="K511" i="1"/>
  <c r="M511" i="1" s="1"/>
  <c r="O511" i="1" s="1"/>
  <c r="Q511" i="1" s="1"/>
  <c r="S511" i="1" s="1"/>
  <c r="U511" i="1" s="1"/>
  <c r="K527" i="1"/>
  <c r="M527" i="1" s="1"/>
  <c r="O527" i="1" s="1"/>
  <c r="Q527" i="1" s="1"/>
  <c r="S527" i="1" s="1"/>
  <c r="U527" i="1" s="1"/>
  <c r="J527" i="1"/>
  <c r="L527" i="1" s="1"/>
  <c r="N527" i="1" s="1"/>
  <c r="P527" i="1" s="1"/>
  <c r="R527" i="1" s="1"/>
  <c r="T527" i="1" s="1"/>
  <c r="J543" i="1"/>
  <c r="L543" i="1" s="1"/>
  <c r="N543" i="1" s="1"/>
  <c r="P543" i="1" s="1"/>
  <c r="R543" i="1" s="1"/>
  <c r="T543" i="1" s="1"/>
  <c r="K543" i="1"/>
  <c r="M543" i="1" s="1"/>
  <c r="O543" i="1" s="1"/>
  <c r="Q543" i="1" s="1"/>
  <c r="S543" i="1" s="1"/>
  <c r="U543" i="1" s="1"/>
  <c r="K559" i="1"/>
  <c r="M559" i="1" s="1"/>
  <c r="O559" i="1" s="1"/>
  <c r="Q559" i="1" s="1"/>
  <c r="S559" i="1" s="1"/>
  <c r="U559" i="1" s="1"/>
  <c r="J559" i="1"/>
  <c r="L559" i="1" s="1"/>
  <c r="N559" i="1" s="1"/>
  <c r="P559" i="1" s="1"/>
  <c r="R559" i="1" s="1"/>
  <c r="T559" i="1" s="1"/>
  <c r="J575" i="1"/>
  <c r="L575" i="1" s="1"/>
  <c r="N575" i="1" s="1"/>
  <c r="P575" i="1" s="1"/>
  <c r="R575" i="1" s="1"/>
  <c r="T575" i="1" s="1"/>
  <c r="K575" i="1"/>
  <c r="M575" i="1" s="1"/>
  <c r="O575" i="1" s="1"/>
  <c r="Q575" i="1" s="1"/>
  <c r="S575" i="1" s="1"/>
  <c r="U575" i="1" s="1"/>
  <c r="J39" i="1"/>
  <c r="L39" i="1" s="1"/>
  <c r="N39" i="1" s="1"/>
  <c r="P39" i="1" s="1"/>
  <c r="R39" i="1" s="1"/>
  <c r="T39" i="1" s="1"/>
  <c r="J47" i="1"/>
  <c r="L47" i="1" s="1"/>
  <c r="N47" i="1" s="1"/>
  <c r="P47" i="1" s="1"/>
  <c r="R47" i="1" s="1"/>
  <c r="T47" i="1" s="1"/>
  <c r="J55" i="1"/>
  <c r="L55" i="1" s="1"/>
  <c r="N55" i="1" s="1"/>
  <c r="P55" i="1" s="1"/>
  <c r="R55" i="1" s="1"/>
  <c r="T55" i="1" s="1"/>
  <c r="J63" i="1"/>
  <c r="L63" i="1" s="1"/>
  <c r="N63" i="1" s="1"/>
  <c r="P63" i="1" s="1"/>
  <c r="R63" i="1" s="1"/>
  <c r="T63" i="1" s="1"/>
  <c r="J71" i="1"/>
  <c r="L71" i="1" s="1"/>
  <c r="N71" i="1" s="1"/>
  <c r="P71" i="1" s="1"/>
  <c r="R71" i="1" s="1"/>
  <c r="T71" i="1" s="1"/>
  <c r="J79" i="1"/>
  <c r="L79" i="1" s="1"/>
  <c r="N79" i="1" s="1"/>
  <c r="P79" i="1" s="1"/>
  <c r="R79" i="1" s="1"/>
  <c r="T79" i="1" s="1"/>
  <c r="J87" i="1"/>
  <c r="L87" i="1" s="1"/>
  <c r="N87" i="1" s="1"/>
  <c r="P87" i="1" s="1"/>
  <c r="R87" i="1" s="1"/>
  <c r="T87" i="1" s="1"/>
  <c r="J95" i="1"/>
  <c r="L95" i="1" s="1"/>
  <c r="N95" i="1" s="1"/>
  <c r="P95" i="1" s="1"/>
  <c r="R95" i="1" s="1"/>
  <c r="T95" i="1" s="1"/>
  <c r="J103" i="1"/>
  <c r="L103" i="1" s="1"/>
  <c r="N103" i="1" s="1"/>
  <c r="P103" i="1" s="1"/>
  <c r="R103" i="1" s="1"/>
  <c r="T103" i="1" s="1"/>
  <c r="J111" i="1"/>
  <c r="L111" i="1" s="1"/>
  <c r="N111" i="1" s="1"/>
  <c r="P111" i="1" s="1"/>
  <c r="R111" i="1" s="1"/>
  <c r="T111" i="1" s="1"/>
  <c r="J119" i="1"/>
  <c r="L119" i="1" s="1"/>
  <c r="N119" i="1" s="1"/>
  <c r="P119" i="1" s="1"/>
  <c r="R119" i="1" s="1"/>
  <c r="T119" i="1" s="1"/>
  <c r="J127" i="1"/>
  <c r="L127" i="1" s="1"/>
  <c r="N127" i="1" s="1"/>
  <c r="P127" i="1" s="1"/>
  <c r="R127" i="1" s="1"/>
  <c r="T127" i="1" s="1"/>
  <c r="J135" i="1"/>
  <c r="L135" i="1" s="1"/>
  <c r="N135" i="1" s="1"/>
  <c r="P135" i="1" s="1"/>
  <c r="R135" i="1" s="1"/>
  <c r="T135" i="1" s="1"/>
  <c r="J143" i="1"/>
  <c r="L143" i="1" s="1"/>
  <c r="N143" i="1" s="1"/>
  <c r="P143" i="1" s="1"/>
  <c r="R143" i="1" s="1"/>
  <c r="T143" i="1" s="1"/>
  <c r="J151" i="1"/>
  <c r="L151" i="1" s="1"/>
  <c r="N151" i="1" s="1"/>
  <c r="P151" i="1" s="1"/>
  <c r="R151" i="1" s="1"/>
  <c r="T151" i="1" s="1"/>
  <c r="J171" i="1"/>
  <c r="L171" i="1" s="1"/>
  <c r="N171" i="1" s="1"/>
  <c r="P171" i="1" s="1"/>
  <c r="R171" i="1" s="1"/>
  <c r="T171" i="1" s="1"/>
  <c r="J203" i="1"/>
  <c r="L203" i="1" s="1"/>
  <c r="N203" i="1" s="1"/>
  <c r="P203" i="1" s="1"/>
  <c r="R203" i="1" s="1"/>
  <c r="T203" i="1" s="1"/>
  <c r="J235" i="1"/>
  <c r="L235" i="1" s="1"/>
  <c r="N235" i="1" s="1"/>
  <c r="P235" i="1" s="1"/>
  <c r="R235" i="1" s="1"/>
  <c r="T235" i="1" s="1"/>
  <c r="J267" i="1"/>
  <c r="L267" i="1" s="1"/>
  <c r="N267" i="1" s="1"/>
  <c r="P267" i="1" s="1"/>
  <c r="R267" i="1" s="1"/>
  <c r="T267" i="1" s="1"/>
  <c r="J471" i="1"/>
  <c r="L471" i="1" s="1"/>
  <c r="N471" i="1" s="1"/>
  <c r="P471" i="1" s="1"/>
  <c r="R471" i="1" s="1"/>
  <c r="T471" i="1" s="1"/>
  <c r="J515" i="1"/>
  <c r="L515" i="1" s="1"/>
  <c r="N515" i="1" s="1"/>
  <c r="P515" i="1" s="1"/>
  <c r="R515" i="1" s="1"/>
  <c r="T515" i="1" s="1"/>
  <c r="J535" i="1"/>
  <c r="L535" i="1" s="1"/>
  <c r="N535" i="1" s="1"/>
  <c r="P535" i="1" s="1"/>
  <c r="R535" i="1" s="1"/>
  <c r="T535" i="1" s="1"/>
  <c r="J579" i="1"/>
  <c r="L579" i="1" s="1"/>
  <c r="N579" i="1" s="1"/>
  <c r="P579" i="1" s="1"/>
  <c r="R579" i="1" s="1"/>
  <c r="T579" i="1" s="1"/>
  <c r="K75" i="1"/>
  <c r="M75" i="1" s="1"/>
  <c r="O75" i="1" s="1"/>
  <c r="Q75" i="1" s="1"/>
  <c r="S75" i="1" s="1"/>
  <c r="U75" i="1" s="1"/>
  <c r="K107" i="1"/>
  <c r="M107" i="1" s="1"/>
  <c r="O107" i="1" s="1"/>
  <c r="Q107" i="1" s="1"/>
  <c r="S107" i="1" s="1"/>
  <c r="U107" i="1" s="1"/>
  <c r="K139" i="1"/>
  <c r="M139" i="1" s="1"/>
  <c r="O139" i="1" s="1"/>
  <c r="Q139" i="1" s="1"/>
  <c r="S139" i="1" s="1"/>
  <c r="U139" i="1" s="1"/>
  <c r="K299" i="1"/>
  <c r="M299" i="1" s="1"/>
  <c r="O299" i="1" s="1"/>
  <c r="Q299" i="1" s="1"/>
  <c r="S299" i="1" s="1"/>
  <c r="U299" i="1" s="1"/>
  <c r="K331" i="1"/>
  <c r="M331" i="1" s="1"/>
  <c r="O331" i="1" s="1"/>
  <c r="Q331" i="1" s="1"/>
  <c r="S331" i="1" s="1"/>
  <c r="U331" i="1" s="1"/>
  <c r="K363" i="1"/>
  <c r="M363" i="1" s="1"/>
  <c r="O363" i="1" s="1"/>
  <c r="Q363" i="1" s="1"/>
  <c r="S363" i="1" s="1"/>
  <c r="U363" i="1" s="1"/>
  <c r="K395" i="1"/>
  <c r="M395" i="1" s="1"/>
  <c r="O395" i="1" s="1"/>
  <c r="Q395" i="1" s="1"/>
  <c r="S395" i="1" s="1"/>
  <c r="U395" i="1" s="1"/>
  <c r="K427" i="1"/>
  <c r="M427" i="1" s="1"/>
  <c r="O427" i="1" s="1"/>
  <c r="Q427" i="1" s="1"/>
  <c r="S427" i="1" s="1"/>
  <c r="U427" i="1" s="1"/>
  <c r="K459" i="1"/>
  <c r="M459" i="1" s="1"/>
  <c r="O459" i="1" s="1"/>
  <c r="Q459" i="1" s="1"/>
  <c r="S459" i="1" s="1"/>
  <c r="U459" i="1" s="1"/>
  <c r="K491" i="1"/>
  <c r="M491" i="1" s="1"/>
  <c r="O491" i="1" s="1"/>
  <c r="Q491" i="1" s="1"/>
  <c r="S491" i="1" s="1"/>
  <c r="U491" i="1" s="1"/>
  <c r="K523" i="1"/>
  <c r="M523" i="1" s="1"/>
  <c r="O523" i="1" s="1"/>
  <c r="Q523" i="1" s="1"/>
  <c r="S523" i="1" s="1"/>
  <c r="U523" i="1" s="1"/>
  <c r="K555" i="1"/>
  <c r="M555" i="1" s="1"/>
  <c r="O555" i="1" s="1"/>
  <c r="Q555" i="1" s="1"/>
  <c r="S555" i="1" s="1"/>
  <c r="U555" i="1" s="1"/>
  <c r="K464" i="1"/>
  <c r="M464" i="1" s="1"/>
  <c r="O464" i="1" s="1"/>
  <c r="Q464" i="1" s="1"/>
  <c r="S464" i="1" s="1"/>
  <c r="U464" i="1" s="1"/>
  <c r="J464" i="1"/>
  <c r="L464" i="1" s="1"/>
  <c r="N464" i="1" s="1"/>
  <c r="P464" i="1" s="1"/>
  <c r="R464" i="1" s="1"/>
  <c r="T464" i="1" s="1"/>
  <c r="K468" i="1"/>
  <c r="M468" i="1" s="1"/>
  <c r="O468" i="1" s="1"/>
  <c r="Q468" i="1" s="1"/>
  <c r="S468" i="1" s="1"/>
  <c r="U468" i="1" s="1"/>
  <c r="J468" i="1"/>
  <c r="L468" i="1" s="1"/>
  <c r="N468" i="1" s="1"/>
  <c r="P468" i="1" s="1"/>
  <c r="R468" i="1" s="1"/>
  <c r="T468" i="1" s="1"/>
  <c r="K472" i="1"/>
  <c r="M472" i="1" s="1"/>
  <c r="O472" i="1" s="1"/>
  <c r="Q472" i="1" s="1"/>
  <c r="S472" i="1" s="1"/>
  <c r="U472" i="1" s="1"/>
  <c r="J472" i="1"/>
  <c r="L472" i="1" s="1"/>
  <c r="N472" i="1" s="1"/>
  <c r="P472" i="1" s="1"/>
  <c r="R472" i="1" s="1"/>
  <c r="T472" i="1" s="1"/>
  <c r="K480" i="1"/>
  <c r="M480" i="1" s="1"/>
  <c r="O480" i="1" s="1"/>
  <c r="Q480" i="1" s="1"/>
  <c r="S480" i="1" s="1"/>
  <c r="U480" i="1" s="1"/>
  <c r="J480" i="1"/>
  <c r="L480" i="1" s="1"/>
  <c r="N480" i="1" s="1"/>
  <c r="P480" i="1" s="1"/>
  <c r="R480" i="1" s="1"/>
  <c r="T480" i="1" s="1"/>
  <c r="K484" i="1"/>
  <c r="M484" i="1" s="1"/>
  <c r="O484" i="1" s="1"/>
  <c r="Q484" i="1" s="1"/>
  <c r="S484" i="1" s="1"/>
  <c r="U484" i="1" s="1"/>
  <c r="J484" i="1"/>
  <c r="L484" i="1" s="1"/>
  <c r="N484" i="1" s="1"/>
  <c r="P484" i="1" s="1"/>
  <c r="R484" i="1" s="1"/>
  <c r="T484" i="1" s="1"/>
  <c r="K488" i="1"/>
  <c r="M488" i="1" s="1"/>
  <c r="O488" i="1" s="1"/>
  <c r="Q488" i="1" s="1"/>
  <c r="S488" i="1" s="1"/>
  <c r="U488" i="1" s="1"/>
  <c r="J488" i="1"/>
  <c r="L488" i="1" s="1"/>
  <c r="N488" i="1" s="1"/>
  <c r="P488" i="1" s="1"/>
  <c r="R488" i="1" s="1"/>
  <c r="T488" i="1" s="1"/>
  <c r="K496" i="1"/>
  <c r="M496" i="1" s="1"/>
  <c r="O496" i="1" s="1"/>
  <c r="Q496" i="1" s="1"/>
  <c r="S496" i="1" s="1"/>
  <c r="U496" i="1" s="1"/>
  <c r="J496" i="1"/>
  <c r="L496" i="1" s="1"/>
  <c r="N496" i="1" s="1"/>
  <c r="P496" i="1" s="1"/>
  <c r="R496" i="1" s="1"/>
  <c r="T496" i="1" s="1"/>
  <c r="K500" i="1"/>
  <c r="M500" i="1" s="1"/>
  <c r="O500" i="1" s="1"/>
  <c r="Q500" i="1" s="1"/>
  <c r="S500" i="1" s="1"/>
  <c r="U500" i="1" s="1"/>
  <c r="J500" i="1"/>
  <c r="L500" i="1" s="1"/>
  <c r="N500" i="1" s="1"/>
  <c r="P500" i="1" s="1"/>
  <c r="R500" i="1" s="1"/>
  <c r="T500" i="1" s="1"/>
  <c r="K504" i="1"/>
  <c r="M504" i="1" s="1"/>
  <c r="O504" i="1" s="1"/>
  <c r="Q504" i="1" s="1"/>
  <c r="S504" i="1" s="1"/>
  <c r="U504" i="1" s="1"/>
  <c r="J504" i="1"/>
  <c r="L504" i="1" s="1"/>
  <c r="N504" i="1" s="1"/>
  <c r="P504" i="1" s="1"/>
  <c r="R504" i="1" s="1"/>
  <c r="T504" i="1" s="1"/>
  <c r="K512" i="1"/>
  <c r="M512" i="1" s="1"/>
  <c r="O512" i="1" s="1"/>
  <c r="Q512" i="1" s="1"/>
  <c r="S512" i="1" s="1"/>
  <c r="U512" i="1" s="1"/>
  <c r="J512" i="1"/>
  <c r="L512" i="1" s="1"/>
  <c r="N512" i="1" s="1"/>
  <c r="P512" i="1" s="1"/>
  <c r="R512" i="1" s="1"/>
  <c r="T512" i="1" s="1"/>
  <c r="K516" i="1"/>
  <c r="M516" i="1" s="1"/>
  <c r="O516" i="1" s="1"/>
  <c r="Q516" i="1" s="1"/>
  <c r="S516" i="1" s="1"/>
  <c r="U516" i="1" s="1"/>
  <c r="J516" i="1"/>
  <c r="L516" i="1" s="1"/>
  <c r="N516" i="1" s="1"/>
  <c r="P516" i="1" s="1"/>
  <c r="R516" i="1" s="1"/>
  <c r="T516" i="1" s="1"/>
  <c r="K520" i="1"/>
  <c r="M520" i="1" s="1"/>
  <c r="O520" i="1" s="1"/>
  <c r="Q520" i="1" s="1"/>
  <c r="S520" i="1" s="1"/>
  <c r="U520" i="1" s="1"/>
  <c r="J520" i="1"/>
  <c r="L520" i="1" s="1"/>
  <c r="N520" i="1" s="1"/>
  <c r="P520" i="1" s="1"/>
  <c r="R520" i="1" s="1"/>
  <c r="T520" i="1" s="1"/>
  <c r="K528" i="1"/>
  <c r="M528" i="1" s="1"/>
  <c r="O528" i="1" s="1"/>
  <c r="Q528" i="1" s="1"/>
  <c r="S528" i="1" s="1"/>
  <c r="U528" i="1" s="1"/>
  <c r="J528" i="1"/>
  <c r="L528" i="1" s="1"/>
  <c r="N528" i="1" s="1"/>
  <c r="P528" i="1" s="1"/>
  <c r="R528" i="1" s="1"/>
  <c r="T528" i="1" s="1"/>
  <c r="K532" i="1"/>
  <c r="M532" i="1" s="1"/>
  <c r="O532" i="1" s="1"/>
  <c r="Q532" i="1" s="1"/>
  <c r="S532" i="1" s="1"/>
  <c r="U532" i="1" s="1"/>
  <c r="J532" i="1"/>
  <c r="L532" i="1" s="1"/>
  <c r="N532" i="1" s="1"/>
  <c r="P532" i="1" s="1"/>
  <c r="R532" i="1" s="1"/>
  <c r="T532" i="1" s="1"/>
  <c r="K536" i="1"/>
  <c r="M536" i="1" s="1"/>
  <c r="O536" i="1" s="1"/>
  <c r="Q536" i="1" s="1"/>
  <c r="S536" i="1" s="1"/>
  <c r="U536" i="1" s="1"/>
  <c r="J536" i="1"/>
  <c r="L536" i="1" s="1"/>
  <c r="N536" i="1" s="1"/>
  <c r="P536" i="1" s="1"/>
  <c r="R536" i="1" s="1"/>
  <c r="T536" i="1" s="1"/>
  <c r="K544" i="1"/>
  <c r="M544" i="1" s="1"/>
  <c r="O544" i="1" s="1"/>
  <c r="Q544" i="1" s="1"/>
  <c r="S544" i="1" s="1"/>
  <c r="U544" i="1" s="1"/>
  <c r="J544" i="1"/>
  <c r="L544" i="1" s="1"/>
  <c r="N544" i="1" s="1"/>
  <c r="P544" i="1" s="1"/>
  <c r="R544" i="1" s="1"/>
  <c r="T544" i="1" s="1"/>
  <c r="K548" i="1"/>
  <c r="M548" i="1" s="1"/>
  <c r="O548" i="1" s="1"/>
  <c r="Q548" i="1" s="1"/>
  <c r="S548" i="1" s="1"/>
  <c r="U548" i="1" s="1"/>
  <c r="J548" i="1"/>
  <c r="L548" i="1" s="1"/>
  <c r="N548" i="1" s="1"/>
  <c r="P548" i="1" s="1"/>
  <c r="R548" i="1" s="1"/>
  <c r="T548" i="1" s="1"/>
  <c r="K552" i="1"/>
  <c r="M552" i="1" s="1"/>
  <c r="O552" i="1" s="1"/>
  <c r="Q552" i="1" s="1"/>
  <c r="S552" i="1" s="1"/>
  <c r="U552" i="1" s="1"/>
  <c r="J552" i="1"/>
  <c r="L552" i="1" s="1"/>
  <c r="N552" i="1" s="1"/>
  <c r="P552" i="1" s="1"/>
  <c r="R552" i="1" s="1"/>
  <c r="T552" i="1" s="1"/>
  <c r="K560" i="1"/>
  <c r="M560" i="1" s="1"/>
  <c r="O560" i="1" s="1"/>
  <c r="Q560" i="1" s="1"/>
  <c r="S560" i="1" s="1"/>
  <c r="U560" i="1" s="1"/>
  <c r="J560" i="1"/>
  <c r="L560" i="1" s="1"/>
  <c r="N560" i="1" s="1"/>
  <c r="P560" i="1" s="1"/>
  <c r="R560" i="1" s="1"/>
  <c r="T560" i="1" s="1"/>
  <c r="K564" i="1"/>
  <c r="M564" i="1" s="1"/>
  <c r="O564" i="1" s="1"/>
  <c r="Q564" i="1" s="1"/>
  <c r="S564" i="1" s="1"/>
  <c r="U564" i="1" s="1"/>
  <c r="J564" i="1"/>
  <c r="L564" i="1" s="1"/>
  <c r="N564" i="1" s="1"/>
  <c r="P564" i="1" s="1"/>
  <c r="R564" i="1" s="1"/>
  <c r="T564" i="1" s="1"/>
  <c r="K568" i="1"/>
  <c r="M568" i="1" s="1"/>
  <c r="O568" i="1" s="1"/>
  <c r="Q568" i="1" s="1"/>
  <c r="S568" i="1" s="1"/>
  <c r="U568" i="1" s="1"/>
  <c r="J568" i="1"/>
  <c r="L568" i="1" s="1"/>
  <c r="N568" i="1" s="1"/>
  <c r="P568" i="1" s="1"/>
  <c r="R568" i="1" s="1"/>
  <c r="T568" i="1" s="1"/>
  <c r="K576" i="1"/>
  <c r="M576" i="1" s="1"/>
  <c r="O576" i="1" s="1"/>
  <c r="Q576" i="1" s="1"/>
  <c r="S576" i="1" s="1"/>
  <c r="U576" i="1" s="1"/>
  <c r="J576" i="1"/>
  <c r="L576" i="1" s="1"/>
  <c r="N576" i="1" s="1"/>
  <c r="P576" i="1" s="1"/>
  <c r="R576" i="1" s="1"/>
  <c r="T576" i="1" s="1"/>
  <c r="K580" i="1"/>
  <c r="M580" i="1" s="1"/>
  <c r="O580" i="1" s="1"/>
  <c r="Q580" i="1" s="1"/>
  <c r="S580" i="1" s="1"/>
  <c r="U580" i="1" s="1"/>
  <c r="J580" i="1"/>
  <c r="L580" i="1" s="1"/>
  <c r="N580" i="1" s="1"/>
  <c r="P580" i="1" s="1"/>
  <c r="R580" i="1" s="1"/>
  <c r="T580" i="1" s="1"/>
  <c r="K584" i="1"/>
  <c r="M584" i="1" s="1"/>
  <c r="O584" i="1" s="1"/>
  <c r="Q584" i="1" s="1"/>
  <c r="S584" i="1" s="1"/>
  <c r="U584" i="1" s="1"/>
  <c r="J584" i="1"/>
  <c r="L584" i="1" s="1"/>
  <c r="N584" i="1" s="1"/>
  <c r="P584" i="1" s="1"/>
  <c r="R584" i="1" s="1"/>
  <c r="T584" i="1" s="1"/>
  <c r="J40" i="1"/>
  <c r="L40" i="1" s="1"/>
  <c r="N40" i="1" s="1"/>
  <c r="P40" i="1" s="1"/>
  <c r="R40" i="1" s="1"/>
  <c r="T40" i="1" s="1"/>
  <c r="J48" i="1"/>
  <c r="L48" i="1" s="1"/>
  <c r="N48" i="1" s="1"/>
  <c r="P48" i="1" s="1"/>
  <c r="R48" i="1" s="1"/>
  <c r="T48" i="1" s="1"/>
  <c r="J56" i="1"/>
  <c r="L56" i="1" s="1"/>
  <c r="N56" i="1" s="1"/>
  <c r="P56" i="1" s="1"/>
  <c r="R56" i="1" s="1"/>
  <c r="T56" i="1" s="1"/>
  <c r="J64" i="1"/>
  <c r="L64" i="1" s="1"/>
  <c r="N64" i="1" s="1"/>
  <c r="P64" i="1" s="1"/>
  <c r="R64" i="1" s="1"/>
  <c r="T64" i="1" s="1"/>
  <c r="J72" i="1"/>
  <c r="L72" i="1" s="1"/>
  <c r="N72" i="1" s="1"/>
  <c r="P72" i="1" s="1"/>
  <c r="R72" i="1" s="1"/>
  <c r="T72" i="1" s="1"/>
  <c r="J80" i="1"/>
  <c r="L80" i="1" s="1"/>
  <c r="N80" i="1" s="1"/>
  <c r="P80" i="1" s="1"/>
  <c r="R80" i="1" s="1"/>
  <c r="T80" i="1" s="1"/>
  <c r="J88" i="1"/>
  <c r="L88" i="1" s="1"/>
  <c r="N88" i="1" s="1"/>
  <c r="P88" i="1" s="1"/>
  <c r="R88" i="1" s="1"/>
  <c r="T88" i="1" s="1"/>
  <c r="J96" i="1"/>
  <c r="L96" i="1" s="1"/>
  <c r="N96" i="1" s="1"/>
  <c r="P96" i="1" s="1"/>
  <c r="R96" i="1" s="1"/>
  <c r="T96" i="1" s="1"/>
  <c r="J104" i="1"/>
  <c r="L104" i="1" s="1"/>
  <c r="N104" i="1" s="1"/>
  <c r="P104" i="1" s="1"/>
  <c r="R104" i="1" s="1"/>
  <c r="T104" i="1" s="1"/>
  <c r="J112" i="1"/>
  <c r="L112" i="1" s="1"/>
  <c r="N112" i="1" s="1"/>
  <c r="P112" i="1" s="1"/>
  <c r="R112" i="1" s="1"/>
  <c r="T112" i="1" s="1"/>
  <c r="J120" i="1"/>
  <c r="L120" i="1" s="1"/>
  <c r="N120" i="1" s="1"/>
  <c r="P120" i="1" s="1"/>
  <c r="R120" i="1" s="1"/>
  <c r="T120" i="1" s="1"/>
  <c r="J128" i="1"/>
  <c r="L128" i="1" s="1"/>
  <c r="N128" i="1" s="1"/>
  <c r="P128" i="1" s="1"/>
  <c r="R128" i="1" s="1"/>
  <c r="T128" i="1" s="1"/>
  <c r="J136" i="1"/>
  <c r="L136" i="1" s="1"/>
  <c r="N136" i="1" s="1"/>
  <c r="P136" i="1" s="1"/>
  <c r="R136" i="1" s="1"/>
  <c r="T136" i="1" s="1"/>
  <c r="J144" i="1"/>
  <c r="L144" i="1" s="1"/>
  <c r="N144" i="1" s="1"/>
  <c r="P144" i="1" s="1"/>
  <c r="R144" i="1" s="1"/>
  <c r="T144" i="1" s="1"/>
  <c r="J152" i="1"/>
  <c r="L152" i="1" s="1"/>
  <c r="N152" i="1" s="1"/>
  <c r="P152" i="1" s="1"/>
  <c r="R152" i="1" s="1"/>
  <c r="T152" i="1" s="1"/>
  <c r="J163" i="1"/>
  <c r="L163" i="1" s="1"/>
  <c r="N163" i="1" s="1"/>
  <c r="P163" i="1" s="1"/>
  <c r="R163" i="1" s="1"/>
  <c r="T163" i="1" s="1"/>
  <c r="J172" i="1"/>
  <c r="L172" i="1" s="1"/>
  <c r="N172" i="1" s="1"/>
  <c r="P172" i="1" s="1"/>
  <c r="R172" i="1" s="1"/>
  <c r="T172" i="1" s="1"/>
  <c r="J184" i="1"/>
  <c r="L184" i="1" s="1"/>
  <c r="N184" i="1" s="1"/>
  <c r="P184" i="1" s="1"/>
  <c r="R184" i="1" s="1"/>
  <c r="T184" i="1" s="1"/>
  <c r="J195" i="1"/>
  <c r="L195" i="1" s="1"/>
  <c r="N195" i="1" s="1"/>
  <c r="P195" i="1" s="1"/>
  <c r="R195" i="1" s="1"/>
  <c r="T195" i="1" s="1"/>
  <c r="J204" i="1"/>
  <c r="L204" i="1" s="1"/>
  <c r="N204" i="1" s="1"/>
  <c r="P204" i="1" s="1"/>
  <c r="R204" i="1" s="1"/>
  <c r="T204" i="1" s="1"/>
  <c r="J216" i="1"/>
  <c r="L216" i="1" s="1"/>
  <c r="N216" i="1" s="1"/>
  <c r="P216" i="1" s="1"/>
  <c r="R216" i="1" s="1"/>
  <c r="T216" i="1" s="1"/>
  <c r="J227" i="1"/>
  <c r="L227" i="1" s="1"/>
  <c r="N227" i="1" s="1"/>
  <c r="P227" i="1" s="1"/>
  <c r="R227" i="1" s="1"/>
  <c r="T227" i="1" s="1"/>
  <c r="J236" i="1"/>
  <c r="L236" i="1" s="1"/>
  <c r="N236" i="1" s="1"/>
  <c r="P236" i="1" s="1"/>
  <c r="R236" i="1" s="1"/>
  <c r="T236" i="1" s="1"/>
  <c r="J248" i="1"/>
  <c r="L248" i="1" s="1"/>
  <c r="N248" i="1" s="1"/>
  <c r="P248" i="1" s="1"/>
  <c r="R248" i="1" s="1"/>
  <c r="T248" i="1" s="1"/>
  <c r="J259" i="1"/>
  <c r="L259" i="1" s="1"/>
  <c r="N259" i="1" s="1"/>
  <c r="P259" i="1" s="1"/>
  <c r="R259" i="1" s="1"/>
  <c r="T259" i="1" s="1"/>
  <c r="J268" i="1"/>
  <c r="L268" i="1" s="1"/>
  <c r="N268" i="1" s="1"/>
  <c r="P268" i="1" s="1"/>
  <c r="R268" i="1" s="1"/>
  <c r="T268" i="1" s="1"/>
  <c r="J280" i="1"/>
  <c r="L280" i="1" s="1"/>
  <c r="N280" i="1" s="1"/>
  <c r="P280" i="1" s="1"/>
  <c r="R280" i="1" s="1"/>
  <c r="T280" i="1" s="1"/>
  <c r="J296" i="1"/>
  <c r="L296" i="1" s="1"/>
  <c r="N296" i="1" s="1"/>
  <c r="P296" i="1" s="1"/>
  <c r="R296" i="1" s="1"/>
  <c r="T296" i="1" s="1"/>
  <c r="J312" i="1"/>
  <c r="L312" i="1" s="1"/>
  <c r="N312" i="1" s="1"/>
  <c r="P312" i="1" s="1"/>
  <c r="R312" i="1" s="1"/>
  <c r="T312" i="1" s="1"/>
  <c r="J328" i="1"/>
  <c r="L328" i="1" s="1"/>
  <c r="N328" i="1" s="1"/>
  <c r="P328" i="1" s="1"/>
  <c r="R328" i="1" s="1"/>
  <c r="T328" i="1" s="1"/>
  <c r="J344" i="1"/>
  <c r="L344" i="1" s="1"/>
  <c r="N344" i="1" s="1"/>
  <c r="P344" i="1" s="1"/>
  <c r="R344" i="1" s="1"/>
  <c r="T344" i="1" s="1"/>
  <c r="J360" i="1"/>
  <c r="L360" i="1" s="1"/>
  <c r="N360" i="1" s="1"/>
  <c r="P360" i="1" s="1"/>
  <c r="R360" i="1" s="1"/>
  <c r="T360" i="1" s="1"/>
  <c r="J376" i="1"/>
  <c r="L376" i="1" s="1"/>
  <c r="N376" i="1" s="1"/>
  <c r="P376" i="1" s="1"/>
  <c r="R376" i="1" s="1"/>
  <c r="T376" i="1" s="1"/>
  <c r="J392" i="1"/>
  <c r="L392" i="1" s="1"/>
  <c r="N392" i="1" s="1"/>
  <c r="P392" i="1" s="1"/>
  <c r="R392" i="1" s="1"/>
  <c r="T392" i="1" s="1"/>
  <c r="J408" i="1"/>
  <c r="L408" i="1" s="1"/>
  <c r="N408" i="1" s="1"/>
  <c r="P408" i="1" s="1"/>
  <c r="R408" i="1" s="1"/>
  <c r="T408" i="1" s="1"/>
  <c r="J424" i="1"/>
  <c r="L424" i="1" s="1"/>
  <c r="N424" i="1" s="1"/>
  <c r="P424" i="1" s="1"/>
  <c r="R424" i="1" s="1"/>
  <c r="T424" i="1" s="1"/>
  <c r="J440" i="1"/>
  <c r="L440" i="1" s="1"/>
  <c r="N440" i="1" s="1"/>
  <c r="P440" i="1" s="1"/>
  <c r="R440" i="1" s="1"/>
  <c r="T440" i="1" s="1"/>
  <c r="J456" i="1"/>
  <c r="L456" i="1" s="1"/>
  <c r="N456" i="1" s="1"/>
  <c r="P456" i="1" s="1"/>
  <c r="R456" i="1" s="1"/>
  <c r="T456" i="1" s="1"/>
  <c r="J476" i="1"/>
  <c r="L476" i="1" s="1"/>
  <c r="N476" i="1" s="1"/>
  <c r="P476" i="1" s="1"/>
  <c r="R476" i="1" s="1"/>
  <c r="T476" i="1" s="1"/>
  <c r="J499" i="1"/>
  <c r="L499" i="1" s="1"/>
  <c r="N499" i="1" s="1"/>
  <c r="P499" i="1" s="1"/>
  <c r="R499" i="1" s="1"/>
  <c r="T499" i="1" s="1"/>
  <c r="J519" i="1"/>
  <c r="L519" i="1" s="1"/>
  <c r="N519" i="1" s="1"/>
  <c r="P519" i="1" s="1"/>
  <c r="R519" i="1" s="1"/>
  <c r="T519" i="1" s="1"/>
  <c r="J540" i="1"/>
  <c r="L540" i="1" s="1"/>
  <c r="N540" i="1" s="1"/>
  <c r="P540" i="1" s="1"/>
  <c r="R540" i="1" s="1"/>
  <c r="T540" i="1" s="1"/>
  <c r="J563" i="1"/>
  <c r="L563" i="1" s="1"/>
  <c r="N563" i="1" s="1"/>
  <c r="P563" i="1" s="1"/>
  <c r="R563" i="1" s="1"/>
  <c r="T563" i="1" s="1"/>
  <c r="J583" i="1"/>
  <c r="L583" i="1" s="1"/>
  <c r="N583" i="1" s="1"/>
  <c r="P583" i="1" s="1"/>
  <c r="R583" i="1" s="1"/>
  <c r="T583" i="1" s="1"/>
  <c r="K52" i="1"/>
  <c r="M52" i="1" s="1"/>
  <c r="O52" i="1" s="1"/>
  <c r="Q52" i="1" s="1"/>
  <c r="S52" i="1" s="1"/>
  <c r="U52" i="1" s="1"/>
  <c r="K83" i="1"/>
  <c r="M83" i="1" s="1"/>
  <c r="O83" i="1" s="1"/>
  <c r="Q83" i="1" s="1"/>
  <c r="S83" i="1" s="1"/>
  <c r="U83" i="1" s="1"/>
  <c r="K115" i="1"/>
  <c r="M115" i="1" s="1"/>
  <c r="O115" i="1" s="1"/>
  <c r="Q115" i="1" s="1"/>
  <c r="S115" i="1" s="1"/>
  <c r="U115" i="1" s="1"/>
  <c r="K147" i="1"/>
  <c r="M147" i="1" s="1"/>
  <c r="O147" i="1" s="1"/>
  <c r="Q147" i="1" s="1"/>
  <c r="S147" i="1" s="1"/>
  <c r="U147" i="1" s="1"/>
  <c r="K179" i="1"/>
  <c r="M179" i="1" s="1"/>
  <c r="O179" i="1" s="1"/>
  <c r="Q179" i="1" s="1"/>
  <c r="S179" i="1" s="1"/>
  <c r="U179" i="1" s="1"/>
  <c r="K211" i="1"/>
  <c r="M211" i="1" s="1"/>
  <c r="O211" i="1" s="1"/>
  <c r="Q211" i="1" s="1"/>
  <c r="S211" i="1" s="1"/>
  <c r="U211" i="1" s="1"/>
  <c r="K243" i="1"/>
  <c r="M243" i="1" s="1"/>
  <c r="O243" i="1" s="1"/>
  <c r="Q243" i="1" s="1"/>
  <c r="S243" i="1" s="1"/>
  <c r="U243" i="1" s="1"/>
  <c r="K275" i="1"/>
  <c r="M275" i="1" s="1"/>
  <c r="O275" i="1" s="1"/>
  <c r="Q275" i="1" s="1"/>
  <c r="S275" i="1" s="1"/>
  <c r="U275" i="1" s="1"/>
  <c r="K307" i="1"/>
  <c r="M307" i="1" s="1"/>
  <c r="O307" i="1" s="1"/>
  <c r="Q307" i="1" s="1"/>
  <c r="S307" i="1" s="1"/>
  <c r="U307" i="1" s="1"/>
  <c r="K339" i="1"/>
  <c r="M339" i="1" s="1"/>
  <c r="O339" i="1" s="1"/>
  <c r="Q339" i="1" s="1"/>
  <c r="S339" i="1" s="1"/>
  <c r="U339" i="1" s="1"/>
  <c r="K371" i="1"/>
  <c r="M371" i="1" s="1"/>
  <c r="O371" i="1" s="1"/>
  <c r="Q371" i="1" s="1"/>
  <c r="S371" i="1" s="1"/>
  <c r="U371" i="1" s="1"/>
  <c r="K403" i="1"/>
  <c r="M403" i="1" s="1"/>
  <c r="O403" i="1" s="1"/>
  <c r="Q403" i="1" s="1"/>
  <c r="S403" i="1" s="1"/>
  <c r="U403" i="1" s="1"/>
  <c r="K435" i="1"/>
  <c r="M435" i="1" s="1"/>
  <c r="O435" i="1" s="1"/>
  <c r="Q435" i="1" s="1"/>
  <c r="S435" i="1" s="1"/>
  <c r="U435" i="1" s="1"/>
  <c r="K467" i="1"/>
  <c r="M467" i="1" s="1"/>
  <c r="O467" i="1" s="1"/>
  <c r="Q467" i="1" s="1"/>
  <c r="S467" i="1" s="1"/>
  <c r="U467" i="1" s="1"/>
  <c r="K531" i="1"/>
  <c r="M531" i="1" s="1"/>
  <c r="O531" i="1" s="1"/>
  <c r="Q531" i="1" s="1"/>
  <c r="S531" i="1" s="1"/>
  <c r="U531" i="1" s="1"/>
  <c r="J43" i="1"/>
  <c r="L43" i="1" s="1"/>
  <c r="N43" i="1" s="1"/>
  <c r="P43" i="1" s="1"/>
  <c r="R43" i="1" s="1"/>
  <c r="T43" i="1" s="1"/>
  <c r="J51" i="1"/>
  <c r="L51" i="1" s="1"/>
  <c r="N51" i="1" s="1"/>
  <c r="P51" i="1" s="1"/>
  <c r="R51" i="1" s="1"/>
  <c r="T51" i="1" s="1"/>
  <c r="J59" i="1"/>
  <c r="L59" i="1" s="1"/>
  <c r="N59" i="1" s="1"/>
  <c r="P59" i="1" s="1"/>
  <c r="R59" i="1" s="1"/>
  <c r="T59" i="1" s="1"/>
  <c r="J67" i="1"/>
  <c r="L67" i="1" s="1"/>
  <c r="N67" i="1" s="1"/>
  <c r="P67" i="1" s="1"/>
  <c r="R67" i="1" s="1"/>
  <c r="T67" i="1" s="1"/>
  <c r="J91" i="1"/>
  <c r="L91" i="1" s="1"/>
  <c r="N91" i="1" s="1"/>
  <c r="P91" i="1" s="1"/>
  <c r="R91" i="1" s="1"/>
  <c r="T91" i="1" s="1"/>
  <c r="J99" i="1"/>
  <c r="L99" i="1" s="1"/>
  <c r="N99" i="1" s="1"/>
  <c r="P99" i="1" s="1"/>
  <c r="R99" i="1" s="1"/>
  <c r="T99" i="1" s="1"/>
  <c r="J123" i="1"/>
  <c r="L123" i="1" s="1"/>
  <c r="N123" i="1" s="1"/>
  <c r="P123" i="1" s="1"/>
  <c r="R123" i="1" s="1"/>
  <c r="T123" i="1" s="1"/>
  <c r="J131" i="1"/>
  <c r="L131" i="1" s="1"/>
  <c r="N131" i="1" s="1"/>
  <c r="P131" i="1" s="1"/>
  <c r="R131" i="1" s="1"/>
  <c r="T131" i="1" s="1"/>
  <c r="J155" i="1"/>
  <c r="L155" i="1" s="1"/>
  <c r="N155" i="1" s="1"/>
  <c r="P155" i="1" s="1"/>
  <c r="R155" i="1" s="1"/>
  <c r="T155" i="1" s="1"/>
  <c r="J187" i="1"/>
  <c r="L187" i="1" s="1"/>
  <c r="N187" i="1" s="1"/>
  <c r="P187" i="1" s="1"/>
  <c r="R187" i="1" s="1"/>
  <c r="T187" i="1" s="1"/>
  <c r="J219" i="1"/>
  <c r="L219" i="1" s="1"/>
  <c r="N219" i="1" s="1"/>
  <c r="P219" i="1" s="1"/>
  <c r="R219" i="1" s="1"/>
  <c r="T219" i="1" s="1"/>
  <c r="J251" i="1"/>
  <c r="L251" i="1" s="1"/>
  <c r="N251" i="1" s="1"/>
  <c r="P251" i="1" s="1"/>
  <c r="R251" i="1" s="1"/>
  <c r="T251" i="1" s="1"/>
  <c r="J483" i="1"/>
  <c r="L483" i="1" s="1"/>
  <c r="N483" i="1" s="1"/>
  <c r="P483" i="1" s="1"/>
  <c r="R483" i="1" s="1"/>
  <c r="T483" i="1" s="1"/>
  <c r="J503" i="1"/>
  <c r="L503" i="1" s="1"/>
  <c r="N503" i="1" s="1"/>
  <c r="P503" i="1" s="1"/>
  <c r="R503" i="1" s="1"/>
  <c r="T503" i="1" s="1"/>
  <c r="J547" i="1"/>
  <c r="L547" i="1" s="1"/>
  <c r="N547" i="1" s="1"/>
  <c r="P547" i="1" s="1"/>
  <c r="R547" i="1" s="1"/>
  <c r="T547" i="1" s="1"/>
  <c r="J567" i="1"/>
  <c r="L567" i="1" s="1"/>
  <c r="N567" i="1" s="1"/>
  <c r="P567" i="1" s="1"/>
  <c r="R567" i="1" s="1"/>
  <c r="T567" i="1" s="1"/>
  <c r="K283" i="1"/>
  <c r="M283" i="1" s="1"/>
  <c r="O283" i="1" s="1"/>
  <c r="Q283" i="1" s="1"/>
  <c r="S283" i="1" s="1"/>
  <c r="U283" i="1" s="1"/>
  <c r="K315" i="1"/>
  <c r="M315" i="1" s="1"/>
  <c r="O315" i="1" s="1"/>
  <c r="Q315" i="1" s="1"/>
  <c r="S315" i="1" s="1"/>
  <c r="U315" i="1" s="1"/>
  <c r="K347" i="1"/>
  <c r="M347" i="1" s="1"/>
  <c r="O347" i="1" s="1"/>
  <c r="Q347" i="1" s="1"/>
  <c r="S347" i="1" s="1"/>
  <c r="U347" i="1" s="1"/>
  <c r="K379" i="1"/>
  <c r="M379" i="1" s="1"/>
  <c r="O379" i="1" s="1"/>
  <c r="Q379" i="1" s="1"/>
  <c r="S379" i="1" s="1"/>
  <c r="U379" i="1" s="1"/>
  <c r="K411" i="1"/>
  <c r="M411" i="1" s="1"/>
  <c r="O411" i="1" s="1"/>
  <c r="Q411" i="1" s="1"/>
  <c r="S411" i="1" s="1"/>
  <c r="U411" i="1" s="1"/>
  <c r="K443" i="1"/>
  <c r="M443" i="1" s="1"/>
  <c r="O443" i="1" s="1"/>
  <c r="Q443" i="1" s="1"/>
  <c r="S443" i="1" s="1"/>
  <c r="U443" i="1" s="1"/>
  <c r="K475" i="1"/>
  <c r="M475" i="1" s="1"/>
  <c r="O475" i="1" s="1"/>
  <c r="Q475" i="1" s="1"/>
  <c r="S475" i="1" s="1"/>
  <c r="U475" i="1" s="1"/>
  <c r="K507" i="1"/>
  <c r="M507" i="1" s="1"/>
  <c r="O507" i="1" s="1"/>
  <c r="Q507" i="1" s="1"/>
  <c r="S507" i="1" s="1"/>
  <c r="U507" i="1" s="1"/>
  <c r="K539" i="1"/>
  <c r="M539" i="1" s="1"/>
  <c r="O539" i="1" s="1"/>
  <c r="Q539" i="1" s="1"/>
  <c r="S539" i="1" s="1"/>
  <c r="U539" i="1" s="1"/>
  <c r="K571" i="1"/>
  <c r="M571" i="1" s="1"/>
  <c r="O571" i="1" s="1"/>
  <c r="Q571" i="1" s="1"/>
  <c r="S571" i="1" s="1"/>
  <c r="U571" i="1" s="1"/>
  <c r="J44" i="1"/>
  <c r="L44" i="1" s="1"/>
  <c r="N44" i="1" s="1"/>
  <c r="P44" i="1" s="1"/>
  <c r="R44" i="1" s="1"/>
  <c r="T44" i="1" s="1"/>
  <c r="J60" i="1"/>
  <c r="L60" i="1" s="1"/>
  <c r="N60" i="1" s="1"/>
  <c r="P60" i="1" s="1"/>
  <c r="R60" i="1" s="1"/>
  <c r="T60" i="1" s="1"/>
  <c r="J68" i="1"/>
  <c r="L68" i="1" s="1"/>
  <c r="N68" i="1" s="1"/>
  <c r="P68" i="1" s="1"/>
  <c r="R68" i="1" s="1"/>
  <c r="T68" i="1" s="1"/>
  <c r="J76" i="1"/>
  <c r="L76" i="1" s="1"/>
  <c r="N76" i="1" s="1"/>
  <c r="P76" i="1" s="1"/>
  <c r="R76" i="1" s="1"/>
  <c r="T76" i="1" s="1"/>
  <c r="J84" i="1"/>
  <c r="L84" i="1" s="1"/>
  <c r="N84" i="1" s="1"/>
  <c r="P84" i="1" s="1"/>
  <c r="R84" i="1" s="1"/>
  <c r="T84" i="1" s="1"/>
  <c r="J92" i="1"/>
  <c r="L92" i="1" s="1"/>
  <c r="N92" i="1" s="1"/>
  <c r="P92" i="1" s="1"/>
  <c r="R92" i="1" s="1"/>
  <c r="T92" i="1" s="1"/>
  <c r="J100" i="1"/>
  <c r="L100" i="1" s="1"/>
  <c r="N100" i="1" s="1"/>
  <c r="P100" i="1" s="1"/>
  <c r="R100" i="1" s="1"/>
  <c r="T100" i="1" s="1"/>
  <c r="J108" i="1"/>
  <c r="L108" i="1" s="1"/>
  <c r="N108" i="1" s="1"/>
  <c r="P108" i="1" s="1"/>
  <c r="R108" i="1" s="1"/>
  <c r="T108" i="1" s="1"/>
  <c r="J116" i="1"/>
  <c r="L116" i="1" s="1"/>
  <c r="N116" i="1" s="1"/>
  <c r="P116" i="1" s="1"/>
  <c r="R116" i="1" s="1"/>
  <c r="T116" i="1" s="1"/>
  <c r="J124" i="1"/>
  <c r="L124" i="1" s="1"/>
  <c r="N124" i="1" s="1"/>
  <c r="P124" i="1" s="1"/>
  <c r="R124" i="1" s="1"/>
  <c r="T124" i="1" s="1"/>
  <c r="J132" i="1"/>
  <c r="L132" i="1" s="1"/>
  <c r="N132" i="1" s="1"/>
  <c r="P132" i="1" s="1"/>
  <c r="R132" i="1" s="1"/>
  <c r="T132" i="1" s="1"/>
  <c r="J140" i="1"/>
  <c r="L140" i="1" s="1"/>
  <c r="N140" i="1" s="1"/>
  <c r="P140" i="1" s="1"/>
  <c r="R140" i="1" s="1"/>
  <c r="T140" i="1" s="1"/>
  <c r="J148" i="1"/>
  <c r="L148" i="1" s="1"/>
  <c r="N148" i="1" s="1"/>
  <c r="P148" i="1" s="1"/>
  <c r="R148" i="1" s="1"/>
  <c r="T148" i="1" s="1"/>
  <c r="J156" i="1"/>
  <c r="L156" i="1" s="1"/>
  <c r="N156" i="1" s="1"/>
  <c r="P156" i="1" s="1"/>
  <c r="R156" i="1" s="1"/>
  <c r="T156" i="1" s="1"/>
  <c r="J168" i="1"/>
  <c r="L168" i="1" s="1"/>
  <c r="N168" i="1" s="1"/>
  <c r="P168" i="1" s="1"/>
  <c r="R168" i="1" s="1"/>
  <c r="T168" i="1" s="1"/>
  <c r="J188" i="1"/>
  <c r="L188" i="1" s="1"/>
  <c r="N188" i="1" s="1"/>
  <c r="P188" i="1" s="1"/>
  <c r="R188" i="1" s="1"/>
  <c r="T188" i="1" s="1"/>
  <c r="J200" i="1"/>
  <c r="L200" i="1" s="1"/>
  <c r="N200" i="1" s="1"/>
  <c r="P200" i="1" s="1"/>
  <c r="R200" i="1" s="1"/>
  <c r="T200" i="1" s="1"/>
  <c r="J220" i="1"/>
  <c r="L220" i="1" s="1"/>
  <c r="N220" i="1" s="1"/>
  <c r="P220" i="1" s="1"/>
  <c r="R220" i="1" s="1"/>
  <c r="T220" i="1" s="1"/>
  <c r="J232" i="1"/>
  <c r="L232" i="1" s="1"/>
  <c r="N232" i="1" s="1"/>
  <c r="P232" i="1" s="1"/>
  <c r="R232" i="1" s="1"/>
  <c r="T232" i="1" s="1"/>
  <c r="J252" i="1"/>
  <c r="L252" i="1" s="1"/>
  <c r="N252" i="1" s="1"/>
  <c r="P252" i="1" s="1"/>
  <c r="R252" i="1" s="1"/>
  <c r="T252" i="1" s="1"/>
  <c r="J264" i="1"/>
  <c r="L264" i="1" s="1"/>
  <c r="N264" i="1" s="1"/>
  <c r="P264" i="1" s="1"/>
  <c r="R264" i="1" s="1"/>
  <c r="T264" i="1" s="1"/>
  <c r="J288" i="1"/>
  <c r="L288" i="1" s="1"/>
  <c r="N288" i="1" s="1"/>
  <c r="P288" i="1" s="1"/>
  <c r="R288" i="1" s="1"/>
  <c r="T288" i="1" s="1"/>
  <c r="J304" i="1"/>
  <c r="L304" i="1" s="1"/>
  <c r="N304" i="1" s="1"/>
  <c r="P304" i="1" s="1"/>
  <c r="R304" i="1" s="1"/>
  <c r="T304" i="1" s="1"/>
  <c r="J320" i="1"/>
  <c r="L320" i="1" s="1"/>
  <c r="N320" i="1" s="1"/>
  <c r="P320" i="1" s="1"/>
  <c r="R320" i="1" s="1"/>
  <c r="T320" i="1" s="1"/>
  <c r="J336" i="1"/>
  <c r="L336" i="1" s="1"/>
  <c r="N336" i="1" s="1"/>
  <c r="P336" i="1" s="1"/>
  <c r="R336" i="1" s="1"/>
  <c r="T336" i="1" s="1"/>
  <c r="J352" i="1"/>
  <c r="L352" i="1" s="1"/>
  <c r="N352" i="1" s="1"/>
  <c r="P352" i="1" s="1"/>
  <c r="R352" i="1" s="1"/>
  <c r="T352" i="1" s="1"/>
  <c r="J368" i="1"/>
  <c r="L368" i="1" s="1"/>
  <c r="N368" i="1" s="1"/>
  <c r="P368" i="1" s="1"/>
  <c r="R368" i="1" s="1"/>
  <c r="T368" i="1" s="1"/>
  <c r="J384" i="1"/>
  <c r="L384" i="1" s="1"/>
  <c r="N384" i="1" s="1"/>
  <c r="P384" i="1" s="1"/>
  <c r="R384" i="1" s="1"/>
  <c r="T384" i="1" s="1"/>
  <c r="J400" i="1"/>
  <c r="L400" i="1" s="1"/>
  <c r="N400" i="1" s="1"/>
  <c r="P400" i="1" s="1"/>
  <c r="R400" i="1" s="1"/>
  <c r="T400" i="1" s="1"/>
  <c r="J416" i="1"/>
  <c r="L416" i="1" s="1"/>
  <c r="N416" i="1" s="1"/>
  <c r="P416" i="1" s="1"/>
  <c r="R416" i="1" s="1"/>
  <c r="T416" i="1" s="1"/>
  <c r="J432" i="1"/>
  <c r="L432" i="1" s="1"/>
  <c r="N432" i="1" s="1"/>
  <c r="P432" i="1" s="1"/>
  <c r="R432" i="1" s="1"/>
  <c r="T432" i="1" s="1"/>
  <c r="J448" i="1"/>
  <c r="L448" i="1" s="1"/>
  <c r="N448" i="1" s="1"/>
  <c r="P448" i="1" s="1"/>
  <c r="R448" i="1" s="1"/>
  <c r="T448" i="1" s="1"/>
  <c r="J487" i="1"/>
  <c r="L487" i="1" s="1"/>
  <c r="N487" i="1" s="1"/>
  <c r="P487" i="1" s="1"/>
  <c r="R487" i="1" s="1"/>
  <c r="T487" i="1" s="1"/>
  <c r="J508" i="1"/>
  <c r="L508" i="1" s="1"/>
  <c r="N508" i="1" s="1"/>
  <c r="P508" i="1" s="1"/>
  <c r="R508" i="1" s="1"/>
  <c r="T508" i="1" s="1"/>
  <c r="J551" i="1"/>
  <c r="L551" i="1" s="1"/>
  <c r="N551" i="1" s="1"/>
  <c r="P551" i="1" s="1"/>
  <c r="R551" i="1" s="1"/>
  <c r="T551" i="1" s="1"/>
  <c r="J572" i="1"/>
  <c r="L572" i="1" s="1"/>
  <c r="N572" i="1" s="1"/>
  <c r="P572" i="1" s="1"/>
  <c r="R572" i="1" s="1"/>
  <c r="T572" i="1" s="1"/>
  <c r="K291" i="1"/>
  <c r="M291" i="1" s="1"/>
  <c r="O291" i="1" s="1"/>
  <c r="Q291" i="1" s="1"/>
  <c r="S291" i="1" s="1"/>
  <c r="U291" i="1" s="1"/>
  <c r="K323" i="1"/>
  <c r="M323" i="1" s="1"/>
  <c r="O323" i="1" s="1"/>
  <c r="Q323" i="1" s="1"/>
  <c r="S323" i="1" s="1"/>
  <c r="U323" i="1" s="1"/>
  <c r="K355" i="1"/>
  <c r="M355" i="1" s="1"/>
  <c r="O355" i="1" s="1"/>
  <c r="Q355" i="1" s="1"/>
  <c r="S355" i="1" s="1"/>
  <c r="U355" i="1" s="1"/>
  <c r="K387" i="1"/>
  <c r="M387" i="1" s="1"/>
  <c r="O387" i="1" s="1"/>
  <c r="Q387" i="1" s="1"/>
  <c r="S387" i="1" s="1"/>
  <c r="U387" i="1" s="1"/>
  <c r="K419" i="1"/>
  <c r="M419" i="1" s="1"/>
  <c r="O419" i="1" s="1"/>
  <c r="Q419" i="1" s="1"/>
  <c r="S419" i="1" s="1"/>
  <c r="U419" i="1" s="1"/>
  <c r="K451" i="1"/>
  <c r="M451" i="1" s="1"/>
  <c r="O451" i="1" s="1"/>
  <c r="Q451" i="1" s="1"/>
  <c r="S451" i="1" s="1"/>
  <c r="U451" i="1" s="1"/>
  <c r="J37" i="1"/>
  <c r="L37" i="1" s="1"/>
  <c r="N37" i="1" s="1"/>
  <c r="P37" i="1" s="1"/>
  <c r="R37" i="1" s="1"/>
  <c r="T37" i="1" s="1"/>
  <c r="J41" i="1"/>
  <c r="L41" i="1" s="1"/>
  <c r="N41" i="1" s="1"/>
  <c r="P41" i="1" s="1"/>
  <c r="R41" i="1" s="1"/>
  <c r="T41" i="1" s="1"/>
  <c r="J45" i="1"/>
  <c r="L45" i="1" s="1"/>
  <c r="N45" i="1" s="1"/>
  <c r="P45" i="1" s="1"/>
  <c r="R45" i="1" s="1"/>
  <c r="T45" i="1" s="1"/>
  <c r="J49" i="1"/>
  <c r="L49" i="1" s="1"/>
  <c r="N49" i="1" s="1"/>
  <c r="P49" i="1" s="1"/>
  <c r="R49" i="1" s="1"/>
  <c r="T49" i="1" s="1"/>
  <c r="J53" i="1"/>
  <c r="L53" i="1" s="1"/>
  <c r="N53" i="1" s="1"/>
  <c r="P53" i="1" s="1"/>
  <c r="R53" i="1" s="1"/>
  <c r="T53" i="1" s="1"/>
  <c r="J57" i="1"/>
  <c r="L57" i="1" s="1"/>
  <c r="N57" i="1" s="1"/>
  <c r="P57" i="1" s="1"/>
  <c r="R57" i="1" s="1"/>
  <c r="T57" i="1" s="1"/>
  <c r="J61" i="1"/>
  <c r="L61" i="1" s="1"/>
  <c r="N61" i="1" s="1"/>
  <c r="P61" i="1" s="1"/>
  <c r="R61" i="1" s="1"/>
  <c r="T61" i="1" s="1"/>
  <c r="J65" i="1"/>
  <c r="L65" i="1" s="1"/>
  <c r="N65" i="1" s="1"/>
  <c r="P65" i="1" s="1"/>
  <c r="R65" i="1" s="1"/>
  <c r="T65" i="1" s="1"/>
  <c r="J69" i="1"/>
  <c r="L69" i="1" s="1"/>
  <c r="N69" i="1" s="1"/>
  <c r="P69" i="1" s="1"/>
  <c r="R69" i="1" s="1"/>
  <c r="T69" i="1" s="1"/>
  <c r="J73" i="1"/>
  <c r="L73" i="1" s="1"/>
  <c r="N73" i="1" s="1"/>
  <c r="P73" i="1" s="1"/>
  <c r="R73" i="1" s="1"/>
  <c r="T73" i="1" s="1"/>
  <c r="J77" i="1"/>
  <c r="L77" i="1" s="1"/>
  <c r="N77" i="1" s="1"/>
  <c r="P77" i="1" s="1"/>
  <c r="R77" i="1" s="1"/>
  <c r="T77" i="1" s="1"/>
  <c r="J81" i="1"/>
  <c r="L81" i="1" s="1"/>
  <c r="N81" i="1" s="1"/>
  <c r="P81" i="1" s="1"/>
  <c r="R81" i="1" s="1"/>
  <c r="T81" i="1" s="1"/>
  <c r="J85" i="1"/>
  <c r="L85" i="1" s="1"/>
  <c r="N85" i="1" s="1"/>
  <c r="P85" i="1" s="1"/>
  <c r="R85" i="1" s="1"/>
  <c r="T85" i="1" s="1"/>
  <c r="J89" i="1"/>
  <c r="L89" i="1" s="1"/>
  <c r="N89" i="1" s="1"/>
  <c r="P89" i="1" s="1"/>
  <c r="R89" i="1" s="1"/>
  <c r="T89" i="1" s="1"/>
  <c r="J93" i="1"/>
  <c r="L93" i="1" s="1"/>
  <c r="N93" i="1" s="1"/>
  <c r="P93" i="1" s="1"/>
  <c r="R93" i="1" s="1"/>
  <c r="T93" i="1" s="1"/>
  <c r="J97" i="1"/>
  <c r="L97" i="1" s="1"/>
  <c r="N97" i="1" s="1"/>
  <c r="P97" i="1" s="1"/>
  <c r="R97" i="1" s="1"/>
  <c r="T97" i="1" s="1"/>
  <c r="J101" i="1"/>
  <c r="L101" i="1" s="1"/>
  <c r="N101" i="1" s="1"/>
  <c r="P101" i="1" s="1"/>
  <c r="R101" i="1" s="1"/>
  <c r="T101" i="1" s="1"/>
  <c r="J105" i="1"/>
  <c r="L105" i="1" s="1"/>
  <c r="N105" i="1" s="1"/>
  <c r="P105" i="1" s="1"/>
  <c r="R105" i="1" s="1"/>
  <c r="T105" i="1" s="1"/>
  <c r="J109" i="1"/>
  <c r="L109" i="1" s="1"/>
  <c r="N109" i="1" s="1"/>
  <c r="P109" i="1" s="1"/>
  <c r="R109" i="1" s="1"/>
  <c r="T109" i="1" s="1"/>
  <c r="J113" i="1"/>
  <c r="L113" i="1" s="1"/>
  <c r="N113" i="1" s="1"/>
  <c r="P113" i="1" s="1"/>
  <c r="R113" i="1" s="1"/>
  <c r="T113" i="1" s="1"/>
  <c r="J117" i="1"/>
  <c r="L117" i="1" s="1"/>
  <c r="N117" i="1" s="1"/>
  <c r="P117" i="1" s="1"/>
  <c r="R117" i="1" s="1"/>
  <c r="T117" i="1" s="1"/>
  <c r="J121" i="1"/>
  <c r="L121" i="1" s="1"/>
  <c r="N121" i="1" s="1"/>
  <c r="P121" i="1" s="1"/>
  <c r="R121" i="1" s="1"/>
  <c r="T121" i="1" s="1"/>
  <c r="J125" i="1"/>
  <c r="L125" i="1" s="1"/>
  <c r="N125" i="1" s="1"/>
  <c r="P125" i="1" s="1"/>
  <c r="R125" i="1" s="1"/>
  <c r="T125" i="1" s="1"/>
  <c r="J129" i="1"/>
  <c r="L129" i="1" s="1"/>
  <c r="N129" i="1" s="1"/>
  <c r="P129" i="1" s="1"/>
  <c r="R129" i="1" s="1"/>
  <c r="T129" i="1" s="1"/>
  <c r="J133" i="1"/>
  <c r="L133" i="1" s="1"/>
  <c r="N133" i="1" s="1"/>
  <c r="P133" i="1" s="1"/>
  <c r="R133" i="1" s="1"/>
  <c r="T133" i="1" s="1"/>
  <c r="J137" i="1"/>
  <c r="L137" i="1" s="1"/>
  <c r="N137" i="1" s="1"/>
  <c r="P137" i="1" s="1"/>
  <c r="R137" i="1" s="1"/>
  <c r="T137" i="1" s="1"/>
  <c r="J141" i="1"/>
  <c r="L141" i="1" s="1"/>
  <c r="N141" i="1" s="1"/>
  <c r="P141" i="1" s="1"/>
  <c r="R141" i="1" s="1"/>
  <c r="T141" i="1" s="1"/>
  <c r="J145" i="1"/>
  <c r="L145" i="1" s="1"/>
  <c r="N145" i="1" s="1"/>
  <c r="P145" i="1" s="1"/>
  <c r="R145" i="1" s="1"/>
  <c r="T145" i="1" s="1"/>
  <c r="J149" i="1"/>
  <c r="L149" i="1" s="1"/>
  <c r="N149" i="1" s="1"/>
  <c r="P149" i="1" s="1"/>
  <c r="R149" i="1" s="1"/>
  <c r="T149" i="1" s="1"/>
  <c r="J153" i="1"/>
  <c r="L153" i="1" s="1"/>
  <c r="N153" i="1" s="1"/>
  <c r="P153" i="1" s="1"/>
  <c r="R153" i="1" s="1"/>
  <c r="T153" i="1" s="1"/>
  <c r="J157" i="1"/>
  <c r="L157" i="1" s="1"/>
  <c r="N157" i="1" s="1"/>
  <c r="P157" i="1" s="1"/>
  <c r="R157" i="1" s="1"/>
  <c r="T157" i="1" s="1"/>
  <c r="J161" i="1"/>
  <c r="L161" i="1" s="1"/>
  <c r="N161" i="1" s="1"/>
  <c r="P161" i="1" s="1"/>
  <c r="R161" i="1" s="1"/>
  <c r="T161" i="1" s="1"/>
  <c r="J165" i="1"/>
  <c r="L165" i="1" s="1"/>
  <c r="N165" i="1" s="1"/>
  <c r="P165" i="1" s="1"/>
  <c r="R165" i="1" s="1"/>
  <c r="T165" i="1" s="1"/>
  <c r="J169" i="1"/>
  <c r="L169" i="1" s="1"/>
  <c r="N169" i="1" s="1"/>
  <c r="P169" i="1" s="1"/>
  <c r="R169" i="1" s="1"/>
  <c r="T169" i="1" s="1"/>
  <c r="J173" i="1"/>
  <c r="L173" i="1" s="1"/>
  <c r="N173" i="1" s="1"/>
  <c r="P173" i="1" s="1"/>
  <c r="R173" i="1" s="1"/>
  <c r="T173" i="1" s="1"/>
  <c r="J177" i="1"/>
  <c r="L177" i="1" s="1"/>
  <c r="N177" i="1" s="1"/>
  <c r="P177" i="1" s="1"/>
  <c r="R177" i="1" s="1"/>
  <c r="T177" i="1" s="1"/>
  <c r="J181" i="1"/>
  <c r="L181" i="1" s="1"/>
  <c r="N181" i="1" s="1"/>
  <c r="P181" i="1" s="1"/>
  <c r="R181" i="1" s="1"/>
  <c r="T181" i="1" s="1"/>
  <c r="J185" i="1"/>
  <c r="L185" i="1" s="1"/>
  <c r="N185" i="1" s="1"/>
  <c r="P185" i="1" s="1"/>
  <c r="R185" i="1" s="1"/>
  <c r="T185" i="1" s="1"/>
  <c r="J189" i="1"/>
  <c r="L189" i="1" s="1"/>
  <c r="N189" i="1" s="1"/>
  <c r="P189" i="1" s="1"/>
  <c r="R189" i="1" s="1"/>
  <c r="T189" i="1" s="1"/>
  <c r="J193" i="1"/>
  <c r="L193" i="1" s="1"/>
  <c r="N193" i="1" s="1"/>
  <c r="P193" i="1" s="1"/>
  <c r="R193" i="1" s="1"/>
  <c r="T193" i="1" s="1"/>
  <c r="J197" i="1"/>
  <c r="L197" i="1" s="1"/>
  <c r="N197" i="1" s="1"/>
  <c r="P197" i="1" s="1"/>
  <c r="R197" i="1" s="1"/>
  <c r="T197" i="1" s="1"/>
  <c r="J201" i="1"/>
  <c r="L201" i="1" s="1"/>
  <c r="N201" i="1" s="1"/>
  <c r="P201" i="1" s="1"/>
  <c r="R201" i="1" s="1"/>
  <c r="T201" i="1" s="1"/>
  <c r="J205" i="1"/>
  <c r="L205" i="1" s="1"/>
  <c r="N205" i="1" s="1"/>
  <c r="P205" i="1" s="1"/>
  <c r="R205" i="1" s="1"/>
  <c r="T205" i="1" s="1"/>
  <c r="J209" i="1"/>
  <c r="L209" i="1" s="1"/>
  <c r="N209" i="1" s="1"/>
  <c r="P209" i="1" s="1"/>
  <c r="R209" i="1" s="1"/>
  <c r="T209" i="1" s="1"/>
  <c r="J213" i="1"/>
  <c r="L213" i="1" s="1"/>
  <c r="N213" i="1" s="1"/>
  <c r="P213" i="1" s="1"/>
  <c r="R213" i="1" s="1"/>
  <c r="T213" i="1" s="1"/>
  <c r="J217" i="1"/>
  <c r="L217" i="1" s="1"/>
  <c r="N217" i="1" s="1"/>
  <c r="P217" i="1" s="1"/>
  <c r="R217" i="1" s="1"/>
  <c r="T217" i="1" s="1"/>
  <c r="J221" i="1"/>
  <c r="L221" i="1" s="1"/>
  <c r="N221" i="1" s="1"/>
  <c r="P221" i="1" s="1"/>
  <c r="R221" i="1" s="1"/>
  <c r="T221" i="1" s="1"/>
  <c r="J225" i="1"/>
  <c r="L225" i="1" s="1"/>
  <c r="N225" i="1" s="1"/>
  <c r="P225" i="1" s="1"/>
  <c r="R225" i="1" s="1"/>
  <c r="T225" i="1" s="1"/>
  <c r="J229" i="1"/>
  <c r="L229" i="1" s="1"/>
  <c r="N229" i="1" s="1"/>
  <c r="P229" i="1" s="1"/>
  <c r="R229" i="1" s="1"/>
  <c r="T229" i="1" s="1"/>
  <c r="J233" i="1"/>
  <c r="L233" i="1" s="1"/>
  <c r="N233" i="1" s="1"/>
  <c r="P233" i="1" s="1"/>
  <c r="R233" i="1" s="1"/>
  <c r="T233" i="1" s="1"/>
  <c r="J237" i="1"/>
  <c r="L237" i="1" s="1"/>
  <c r="N237" i="1" s="1"/>
  <c r="P237" i="1" s="1"/>
  <c r="R237" i="1" s="1"/>
  <c r="T237" i="1" s="1"/>
  <c r="J241" i="1"/>
  <c r="L241" i="1" s="1"/>
  <c r="N241" i="1" s="1"/>
  <c r="P241" i="1" s="1"/>
  <c r="R241" i="1" s="1"/>
  <c r="T241" i="1" s="1"/>
  <c r="J245" i="1"/>
  <c r="L245" i="1" s="1"/>
  <c r="N245" i="1" s="1"/>
  <c r="P245" i="1" s="1"/>
  <c r="R245" i="1" s="1"/>
  <c r="T245" i="1" s="1"/>
  <c r="J249" i="1"/>
  <c r="L249" i="1" s="1"/>
  <c r="N249" i="1" s="1"/>
  <c r="P249" i="1" s="1"/>
  <c r="R249" i="1" s="1"/>
  <c r="T249" i="1" s="1"/>
  <c r="J253" i="1"/>
  <c r="L253" i="1" s="1"/>
  <c r="N253" i="1" s="1"/>
  <c r="P253" i="1" s="1"/>
  <c r="R253" i="1" s="1"/>
  <c r="T253" i="1" s="1"/>
  <c r="J257" i="1"/>
  <c r="L257" i="1" s="1"/>
  <c r="N257" i="1" s="1"/>
  <c r="P257" i="1" s="1"/>
  <c r="R257" i="1" s="1"/>
  <c r="T257" i="1" s="1"/>
  <c r="J261" i="1"/>
  <c r="L261" i="1" s="1"/>
  <c r="N261" i="1" s="1"/>
  <c r="P261" i="1" s="1"/>
  <c r="R261" i="1" s="1"/>
  <c r="T261" i="1" s="1"/>
  <c r="J265" i="1"/>
  <c r="L265" i="1" s="1"/>
  <c r="N265" i="1" s="1"/>
  <c r="P265" i="1" s="1"/>
  <c r="R265" i="1" s="1"/>
  <c r="T265" i="1" s="1"/>
  <c r="J269" i="1"/>
  <c r="L269" i="1" s="1"/>
  <c r="N269" i="1" s="1"/>
  <c r="P269" i="1" s="1"/>
  <c r="R269" i="1" s="1"/>
  <c r="T269" i="1" s="1"/>
  <c r="J273" i="1"/>
  <c r="L273" i="1" s="1"/>
  <c r="N273" i="1" s="1"/>
  <c r="P273" i="1" s="1"/>
  <c r="R273" i="1" s="1"/>
  <c r="T273" i="1" s="1"/>
  <c r="J277" i="1"/>
  <c r="L277" i="1" s="1"/>
  <c r="N277" i="1" s="1"/>
  <c r="P277" i="1" s="1"/>
  <c r="R277" i="1" s="1"/>
  <c r="T277" i="1" s="1"/>
  <c r="J281" i="1"/>
  <c r="L281" i="1" s="1"/>
  <c r="N281" i="1" s="1"/>
  <c r="P281" i="1" s="1"/>
  <c r="R281" i="1" s="1"/>
  <c r="T281" i="1" s="1"/>
  <c r="J285" i="1"/>
  <c r="L285" i="1" s="1"/>
  <c r="N285" i="1" s="1"/>
  <c r="P285" i="1" s="1"/>
  <c r="R285" i="1" s="1"/>
  <c r="T285" i="1" s="1"/>
  <c r="J289" i="1"/>
  <c r="L289" i="1" s="1"/>
  <c r="N289" i="1" s="1"/>
  <c r="P289" i="1" s="1"/>
  <c r="R289" i="1" s="1"/>
  <c r="T289" i="1" s="1"/>
  <c r="J293" i="1"/>
  <c r="L293" i="1" s="1"/>
  <c r="N293" i="1" s="1"/>
  <c r="P293" i="1" s="1"/>
  <c r="R293" i="1" s="1"/>
  <c r="T293" i="1" s="1"/>
  <c r="J297" i="1"/>
  <c r="L297" i="1" s="1"/>
  <c r="N297" i="1" s="1"/>
  <c r="P297" i="1" s="1"/>
  <c r="R297" i="1" s="1"/>
  <c r="T297" i="1" s="1"/>
  <c r="J301" i="1"/>
  <c r="L301" i="1" s="1"/>
  <c r="N301" i="1" s="1"/>
  <c r="P301" i="1" s="1"/>
  <c r="R301" i="1" s="1"/>
  <c r="T301" i="1" s="1"/>
  <c r="J305" i="1"/>
  <c r="L305" i="1" s="1"/>
  <c r="N305" i="1" s="1"/>
  <c r="P305" i="1" s="1"/>
  <c r="R305" i="1" s="1"/>
  <c r="T305" i="1" s="1"/>
  <c r="J309" i="1"/>
  <c r="L309" i="1" s="1"/>
  <c r="N309" i="1" s="1"/>
  <c r="P309" i="1" s="1"/>
  <c r="R309" i="1" s="1"/>
  <c r="T309" i="1" s="1"/>
  <c r="J313" i="1"/>
  <c r="L313" i="1" s="1"/>
  <c r="N313" i="1" s="1"/>
  <c r="P313" i="1" s="1"/>
  <c r="R313" i="1" s="1"/>
  <c r="T313" i="1" s="1"/>
  <c r="J317" i="1"/>
  <c r="L317" i="1" s="1"/>
  <c r="N317" i="1" s="1"/>
  <c r="P317" i="1" s="1"/>
  <c r="R317" i="1" s="1"/>
  <c r="T317" i="1" s="1"/>
  <c r="J321" i="1"/>
  <c r="L321" i="1" s="1"/>
  <c r="N321" i="1" s="1"/>
  <c r="P321" i="1" s="1"/>
  <c r="R321" i="1" s="1"/>
  <c r="T321" i="1" s="1"/>
  <c r="J325" i="1"/>
  <c r="L325" i="1" s="1"/>
  <c r="N325" i="1" s="1"/>
  <c r="P325" i="1" s="1"/>
  <c r="R325" i="1" s="1"/>
  <c r="T325" i="1" s="1"/>
  <c r="J329" i="1"/>
  <c r="L329" i="1" s="1"/>
  <c r="N329" i="1" s="1"/>
  <c r="P329" i="1" s="1"/>
  <c r="R329" i="1" s="1"/>
  <c r="T329" i="1" s="1"/>
  <c r="J333" i="1"/>
  <c r="L333" i="1" s="1"/>
  <c r="N333" i="1" s="1"/>
  <c r="P333" i="1" s="1"/>
  <c r="R333" i="1" s="1"/>
  <c r="T333" i="1" s="1"/>
  <c r="J337" i="1"/>
  <c r="L337" i="1" s="1"/>
  <c r="N337" i="1" s="1"/>
  <c r="P337" i="1" s="1"/>
  <c r="R337" i="1" s="1"/>
  <c r="T337" i="1" s="1"/>
  <c r="J341" i="1"/>
  <c r="L341" i="1" s="1"/>
  <c r="N341" i="1" s="1"/>
  <c r="P341" i="1" s="1"/>
  <c r="R341" i="1" s="1"/>
  <c r="T341" i="1" s="1"/>
  <c r="J345" i="1"/>
  <c r="L345" i="1" s="1"/>
  <c r="N345" i="1" s="1"/>
  <c r="P345" i="1" s="1"/>
  <c r="R345" i="1" s="1"/>
  <c r="T345" i="1" s="1"/>
  <c r="J349" i="1"/>
  <c r="L349" i="1" s="1"/>
  <c r="N349" i="1" s="1"/>
  <c r="P349" i="1" s="1"/>
  <c r="R349" i="1" s="1"/>
  <c r="T349" i="1" s="1"/>
  <c r="J353" i="1"/>
  <c r="L353" i="1" s="1"/>
  <c r="N353" i="1" s="1"/>
  <c r="P353" i="1" s="1"/>
  <c r="R353" i="1" s="1"/>
  <c r="T353" i="1" s="1"/>
  <c r="J357" i="1"/>
  <c r="L357" i="1" s="1"/>
  <c r="N357" i="1" s="1"/>
  <c r="P357" i="1" s="1"/>
  <c r="R357" i="1" s="1"/>
  <c r="T357" i="1" s="1"/>
  <c r="J361" i="1"/>
  <c r="L361" i="1" s="1"/>
  <c r="N361" i="1" s="1"/>
  <c r="P361" i="1" s="1"/>
  <c r="R361" i="1" s="1"/>
  <c r="T361" i="1" s="1"/>
  <c r="J365" i="1"/>
  <c r="L365" i="1" s="1"/>
  <c r="N365" i="1" s="1"/>
  <c r="P365" i="1" s="1"/>
  <c r="R365" i="1" s="1"/>
  <c r="T365" i="1" s="1"/>
  <c r="J369" i="1"/>
  <c r="L369" i="1" s="1"/>
  <c r="N369" i="1" s="1"/>
  <c r="P369" i="1" s="1"/>
  <c r="R369" i="1" s="1"/>
  <c r="T369" i="1" s="1"/>
  <c r="J373" i="1"/>
  <c r="L373" i="1" s="1"/>
  <c r="N373" i="1" s="1"/>
  <c r="P373" i="1" s="1"/>
  <c r="R373" i="1" s="1"/>
  <c r="T373" i="1" s="1"/>
  <c r="J377" i="1"/>
  <c r="L377" i="1" s="1"/>
  <c r="N377" i="1" s="1"/>
  <c r="P377" i="1" s="1"/>
  <c r="R377" i="1" s="1"/>
  <c r="T377" i="1" s="1"/>
  <c r="J381" i="1"/>
  <c r="L381" i="1" s="1"/>
  <c r="N381" i="1" s="1"/>
  <c r="P381" i="1" s="1"/>
  <c r="R381" i="1" s="1"/>
  <c r="T381" i="1" s="1"/>
  <c r="J385" i="1"/>
  <c r="L385" i="1" s="1"/>
  <c r="N385" i="1" s="1"/>
  <c r="P385" i="1" s="1"/>
  <c r="R385" i="1" s="1"/>
  <c r="T385" i="1" s="1"/>
  <c r="J389" i="1"/>
  <c r="L389" i="1" s="1"/>
  <c r="N389" i="1" s="1"/>
  <c r="P389" i="1" s="1"/>
  <c r="R389" i="1" s="1"/>
  <c r="T389" i="1" s="1"/>
  <c r="J393" i="1"/>
  <c r="L393" i="1" s="1"/>
  <c r="N393" i="1" s="1"/>
  <c r="P393" i="1" s="1"/>
  <c r="R393" i="1" s="1"/>
  <c r="T393" i="1" s="1"/>
  <c r="J397" i="1"/>
  <c r="L397" i="1" s="1"/>
  <c r="N397" i="1" s="1"/>
  <c r="P397" i="1" s="1"/>
  <c r="R397" i="1" s="1"/>
  <c r="T397" i="1" s="1"/>
  <c r="J401" i="1"/>
  <c r="L401" i="1" s="1"/>
  <c r="N401" i="1" s="1"/>
  <c r="P401" i="1" s="1"/>
  <c r="R401" i="1" s="1"/>
  <c r="T401" i="1" s="1"/>
  <c r="J405" i="1"/>
  <c r="L405" i="1" s="1"/>
  <c r="N405" i="1" s="1"/>
  <c r="P405" i="1" s="1"/>
  <c r="R405" i="1" s="1"/>
  <c r="T405" i="1" s="1"/>
  <c r="J409" i="1"/>
  <c r="L409" i="1" s="1"/>
  <c r="N409" i="1" s="1"/>
  <c r="P409" i="1" s="1"/>
  <c r="R409" i="1" s="1"/>
  <c r="T409" i="1" s="1"/>
  <c r="J413" i="1"/>
  <c r="L413" i="1" s="1"/>
  <c r="N413" i="1" s="1"/>
  <c r="P413" i="1" s="1"/>
  <c r="R413" i="1" s="1"/>
  <c r="T413" i="1" s="1"/>
  <c r="J417" i="1"/>
  <c r="L417" i="1" s="1"/>
  <c r="N417" i="1" s="1"/>
  <c r="P417" i="1" s="1"/>
  <c r="R417" i="1" s="1"/>
  <c r="T417" i="1" s="1"/>
  <c r="J421" i="1"/>
  <c r="L421" i="1" s="1"/>
  <c r="N421" i="1" s="1"/>
  <c r="P421" i="1" s="1"/>
  <c r="R421" i="1" s="1"/>
  <c r="T421" i="1" s="1"/>
  <c r="J425" i="1"/>
  <c r="L425" i="1" s="1"/>
  <c r="N425" i="1" s="1"/>
  <c r="P425" i="1" s="1"/>
  <c r="R425" i="1" s="1"/>
  <c r="T425" i="1" s="1"/>
  <c r="J429" i="1"/>
  <c r="L429" i="1" s="1"/>
  <c r="N429" i="1" s="1"/>
  <c r="P429" i="1" s="1"/>
  <c r="R429" i="1" s="1"/>
  <c r="T429" i="1" s="1"/>
  <c r="J433" i="1"/>
  <c r="L433" i="1" s="1"/>
  <c r="N433" i="1" s="1"/>
  <c r="P433" i="1" s="1"/>
  <c r="R433" i="1" s="1"/>
  <c r="T433" i="1" s="1"/>
  <c r="J437" i="1"/>
  <c r="L437" i="1" s="1"/>
  <c r="N437" i="1" s="1"/>
  <c r="P437" i="1" s="1"/>
  <c r="R437" i="1" s="1"/>
  <c r="T437" i="1" s="1"/>
  <c r="J441" i="1"/>
  <c r="L441" i="1" s="1"/>
  <c r="N441" i="1" s="1"/>
  <c r="P441" i="1" s="1"/>
  <c r="R441" i="1" s="1"/>
  <c r="T441" i="1" s="1"/>
  <c r="J445" i="1"/>
  <c r="L445" i="1" s="1"/>
  <c r="N445" i="1" s="1"/>
  <c r="P445" i="1" s="1"/>
  <c r="R445" i="1" s="1"/>
  <c r="T445" i="1" s="1"/>
  <c r="J449" i="1"/>
  <c r="L449" i="1" s="1"/>
  <c r="N449" i="1" s="1"/>
  <c r="P449" i="1" s="1"/>
  <c r="R449" i="1" s="1"/>
  <c r="T449" i="1" s="1"/>
  <c r="J453" i="1"/>
  <c r="L453" i="1" s="1"/>
  <c r="N453" i="1" s="1"/>
  <c r="P453" i="1" s="1"/>
  <c r="R453" i="1" s="1"/>
  <c r="T453" i="1" s="1"/>
  <c r="J457" i="1"/>
  <c r="L457" i="1" s="1"/>
  <c r="N457" i="1" s="1"/>
  <c r="P457" i="1" s="1"/>
  <c r="R457" i="1" s="1"/>
  <c r="T457" i="1" s="1"/>
  <c r="J461" i="1"/>
  <c r="L461" i="1" s="1"/>
  <c r="N461" i="1" s="1"/>
  <c r="P461" i="1" s="1"/>
  <c r="R461" i="1" s="1"/>
  <c r="T461" i="1" s="1"/>
  <c r="J465" i="1"/>
  <c r="L465" i="1" s="1"/>
  <c r="N465" i="1" s="1"/>
  <c r="P465" i="1" s="1"/>
  <c r="R465" i="1" s="1"/>
  <c r="T465" i="1" s="1"/>
  <c r="J469" i="1"/>
  <c r="L469" i="1" s="1"/>
  <c r="N469" i="1" s="1"/>
  <c r="P469" i="1" s="1"/>
  <c r="R469" i="1" s="1"/>
  <c r="T469" i="1" s="1"/>
  <c r="J473" i="1"/>
  <c r="L473" i="1" s="1"/>
  <c r="N473" i="1" s="1"/>
  <c r="P473" i="1" s="1"/>
  <c r="R473" i="1" s="1"/>
  <c r="T473" i="1" s="1"/>
  <c r="J477" i="1"/>
  <c r="L477" i="1" s="1"/>
  <c r="N477" i="1" s="1"/>
  <c r="P477" i="1" s="1"/>
  <c r="R477" i="1" s="1"/>
  <c r="T477" i="1" s="1"/>
  <c r="J481" i="1"/>
  <c r="L481" i="1" s="1"/>
  <c r="N481" i="1" s="1"/>
  <c r="P481" i="1" s="1"/>
  <c r="R481" i="1" s="1"/>
  <c r="T481" i="1" s="1"/>
  <c r="J485" i="1"/>
  <c r="L485" i="1" s="1"/>
  <c r="N485" i="1" s="1"/>
  <c r="P485" i="1" s="1"/>
  <c r="R485" i="1" s="1"/>
  <c r="T485" i="1" s="1"/>
  <c r="J489" i="1"/>
  <c r="L489" i="1" s="1"/>
  <c r="N489" i="1" s="1"/>
  <c r="P489" i="1" s="1"/>
  <c r="R489" i="1" s="1"/>
  <c r="T489" i="1" s="1"/>
  <c r="J493" i="1"/>
  <c r="L493" i="1" s="1"/>
  <c r="N493" i="1" s="1"/>
  <c r="P493" i="1" s="1"/>
  <c r="R493" i="1" s="1"/>
  <c r="T493" i="1" s="1"/>
  <c r="J497" i="1"/>
  <c r="L497" i="1" s="1"/>
  <c r="N497" i="1" s="1"/>
  <c r="P497" i="1" s="1"/>
  <c r="R497" i="1" s="1"/>
  <c r="T497" i="1" s="1"/>
  <c r="J501" i="1"/>
  <c r="L501" i="1" s="1"/>
  <c r="N501" i="1" s="1"/>
  <c r="P501" i="1" s="1"/>
  <c r="R501" i="1" s="1"/>
  <c r="T501" i="1" s="1"/>
  <c r="J505" i="1"/>
  <c r="L505" i="1" s="1"/>
  <c r="N505" i="1" s="1"/>
  <c r="P505" i="1" s="1"/>
  <c r="R505" i="1" s="1"/>
  <c r="T505" i="1" s="1"/>
  <c r="J509" i="1"/>
  <c r="L509" i="1" s="1"/>
  <c r="N509" i="1" s="1"/>
  <c r="P509" i="1" s="1"/>
  <c r="R509" i="1" s="1"/>
  <c r="T509" i="1" s="1"/>
  <c r="J513" i="1"/>
  <c r="L513" i="1" s="1"/>
  <c r="N513" i="1" s="1"/>
  <c r="P513" i="1" s="1"/>
  <c r="R513" i="1" s="1"/>
  <c r="T513" i="1" s="1"/>
  <c r="J517" i="1"/>
  <c r="L517" i="1" s="1"/>
  <c r="N517" i="1" s="1"/>
  <c r="P517" i="1" s="1"/>
  <c r="R517" i="1" s="1"/>
  <c r="T517" i="1" s="1"/>
  <c r="J521" i="1"/>
  <c r="L521" i="1" s="1"/>
  <c r="N521" i="1" s="1"/>
  <c r="P521" i="1" s="1"/>
  <c r="R521" i="1" s="1"/>
  <c r="T521" i="1" s="1"/>
  <c r="J525" i="1"/>
  <c r="L525" i="1" s="1"/>
  <c r="N525" i="1" s="1"/>
  <c r="P525" i="1" s="1"/>
  <c r="R525" i="1" s="1"/>
  <c r="T525" i="1" s="1"/>
  <c r="J529" i="1"/>
  <c r="L529" i="1" s="1"/>
  <c r="N529" i="1" s="1"/>
  <c r="P529" i="1" s="1"/>
  <c r="R529" i="1" s="1"/>
  <c r="T529" i="1" s="1"/>
  <c r="J533" i="1"/>
  <c r="L533" i="1" s="1"/>
  <c r="N533" i="1" s="1"/>
  <c r="P533" i="1" s="1"/>
  <c r="R533" i="1" s="1"/>
  <c r="T533" i="1" s="1"/>
  <c r="J537" i="1"/>
  <c r="L537" i="1" s="1"/>
  <c r="N537" i="1" s="1"/>
  <c r="P537" i="1" s="1"/>
  <c r="R537" i="1" s="1"/>
  <c r="T537" i="1" s="1"/>
  <c r="J541" i="1"/>
  <c r="L541" i="1" s="1"/>
  <c r="N541" i="1" s="1"/>
  <c r="P541" i="1" s="1"/>
  <c r="R541" i="1" s="1"/>
  <c r="T541" i="1" s="1"/>
  <c r="J545" i="1"/>
  <c r="L545" i="1" s="1"/>
  <c r="N545" i="1" s="1"/>
  <c r="P545" i="1" s="1"/>
  <c r="R545" i="1" s="1"/>
  <c r="T545" i="1" s="1"/>
  <c r="J549" i="1"/>
  <c r="L549" i="1" s="1"/>
  <c r="N549" i="1" s="1"/>
  <c r="P549" i="1" s="1"/>
  <c r="R549" i="1" s="1"/>
  <c r="T549" i="1" s="1"/>
  <c r="J553" i="1"/>
  <c r="L553" i="1" s="1"/>
  <c r="N553" i="1" s="1"/>
  <c r="P553" i="1" s="1"/>
  <c r="R553" i="1" s="1"/>
  <c r="T553" i="1" s="1"/>
  <c r="J557" i="1"/>
  <c r="L557" i="1" s="1"/>
  <c r="N557" i="1" s="1"/>
  <c r="P557" i="1" s="1"/>
  <c r="R557" i="1" s="1"/>
  <c r="T557" i="1" s="1"/>
  <c r="J561" i="1"/>
  <c r="L561" i="1" s="1"/>
  <c r="N561" i="1" s="1"/>
  <c r="P561" i="1" s="1"/>
  <c r="R561" i="1" s="1"/>
  <c r="T561" i="1" s="1"/>
  <c r="J565" i="1"/>
  <c r="L565" i="1" s="1"/>
  <c r="N565" i="1" s="1"/>
  <c r="P565" i="1" s="1"/>
  <c r="R565" i="1" s="1"/>
  <c r="T565" i="1" s="1"/>
  <c r="J569" i="1"/>
  <c r="L569" i="1" s="1"/>
  <c r="N569" i="1" s="1"/>
  <c r="P569" i="1" s="1"/>
  <c r="R569" i="1" s="1"/>
  <c r="T569" i="1" s="1"/>
  <c r="J573" i="1"/>
  <c r="L573" i="1" s="1"/>
  <c r="N573" i="1" s="1"/>
  <c r="P573" i="1" s="1"/>
  <c r="R573" i="1" s="1"/>
  <c r="T573" i="1" s="1"/>
  <c r="J577" i="1"/>
  <c r="L577" i="1" s="1"/>
  <c r="N577" i="1" s="1"/>
  <c r="P577" i="1" s="1"/>
  <c r="R577" i="1" s="1"/>
  <c r="T577" i="1" s="1"/>
  <c r="J581" i="1"/>
  <c r="L581" i="1" s="1"/>
  <c r="N581" i="1" s="1"/>
  <c r="P581" i="1" s="1"/>
  <c r="R581" i="1" s="1"/>
  <c r="T581" i="1" s="1"/>
  <c r="J585" i="1"/>
  <c r="L585" i="1" s="1"/>
  <c r="N585" i="1" s="1"/>
  <c r="P585" i="1" s="1"/>
  <c r="R585" i="1" s="1"/>
  <c r="T585" i="1" s="1"/>
  <c r="J38" i="1"/>
  <c r="L38" i="1" s="1"/>
  <c r="N38" i="1" s="1"/>
  <c r="P38" i="1" s="1"/>
  <c r="R38" i="1" s="1"/>
  <c r="T38" i="1" s="1"/>
  <c r="J42" i="1"/>
  <c r="L42" i="1" s="1"/>
  <c r="N42" i="1" s="1"/>
  <c r="P42" i="1" s="1"/>
  <c r="R42" i="1" s="1"/>
  <c r="T42" i="1" s="1"/>
  <c r="J46" i="1"/>
  <c r="L46" i="1" s="1"/>
  <c r="N46" i="1" s="1"/>
  <c r="P46" i="1" s="1"/>
  <c r="R46" i="1" s="1"/>
  <c r="T46" i="1" s="1"/>
  <c r="J50" i="1"/>
  <c r="L50" i="1" s="1"/>
  <c r="N50" i="1" s="1"/>
  <c r="P50" i="1" s="1"/>
  <c r="R50" i="1" s="1"/>
  <c r="T50" i="1" s="1"/>
  <c r="J54" i="1"/>
  <c r="L54" i="1" s="1"/>
  <c r="N54" i="1" s="1"/>
  <c r="P54" i="1" s="1"/>
  <c r="R54" i="1" s="1"/>
  <c r="T54" i="1" s="1"/>
  <c r="J58" i="1"/>
  <c r="L58" i="1" s="1"/>
  <c r="N58" i="1" s="1"/>
  <c r="P58" i="1" s="1"/>
  <c r="R58" i="1" s="1"/>
  <c r="T58" i="1" s="1"/>
  <c r="J62" i="1"/>
  <c r="L62" i="1" s="1"/>
  <c r="N62" i="1" s="1"/>
  <c r="P62" i="1" s="1"/>
  <c r="R62" i="1" s="1"/>
  <c r="T62" i="1" s="1"/>
  <c r="J66" i="1"/>
  <c r="L66" i="1" s="1"/>
  <c r="N66" i="1" s="1"/>
  <c r="P66" i="1" s="1"/>
  <c r="R66" i="1" s="1"/>
  <c r="T66" i="1" s="1"/>
  <c r="J70" i="1"/>
  <c r="L70" i="1" s="1"/>
  <c r="N70" i="1" s="1"/>
  <c r="P70" i="1" s="1"/>
  <c r="R70" i="1" s="1"/>
  <c r="T70" i="1" s="1"/>
  <c r="J74" i="1"/>
  <c r="L74" i="1" s="1"/>
  <c r="N74" i="1" s="1"/>
  <c r="P74" i="1" s="1"/>
  <c r="R74" i="1" s="1"/>
  <c r="T74" i="1" s="1"/>
  <c r="J78" i="1"/>
  <c r="L78" i="1" s="1"/>
  <c r="N78" i="1" s="1"/>
  <c r="P78" i="1" s="1"/>
  <c r="R78" i="1" s="1"/>
  <c r="T78" i="1" s="1"/>
  <c r="J82" i="1"/>
  <c r="L82" i="1" s="1"/>
  <c r="N82" i="1" s="1"/>
  <c r="P82" i="1" s="1"/>
  <c r="R82" i="1" s="1"/>
  <c r="T82" i="1" s="1"/>
  <c r="J86" i="1"/>
  <c r="L86" i="1" s="1"/>
  <c r="N86" i="1" s="1"/>
  <c r="P86" i="1" s="1"/>
  <c r="R86" i="1" s="1"/>
  <c r="T86" i="1" s="1"/>
  <c r="J90" i="1"/>
  <c r="L90" i="1" s="1"/>
  <c r="N90" i="1" s="1"/>
  <c r="P90" i="1" s="1"/>
  <c r="R90" i="1" s="1"/>
  <c r="T90" i="1" s="1"/>
  <c r="J94" i="1"/>
  <c r="L94" i="1" s="1"/>
  <c r="N94" i="1" s="1"/>
  <c r="P94" i="1" s="1"/>
  <c r="R94" i="1" s="1"/>
  <c r="T94" i="1" s="1"/>
  <c r="J98" i="1"/>
  <c r="L98" i="1" s="1"/>
  <c r="N98" i="1" s="1"/>
  <c r="P98" i="1" s="1"/>
  <c r="R98" i="1" s="1"/>
  <c r="T98" i="1" s="1"/>
  <c r="J102" i="1"/>
  <c r="L102" i="1" s="1"/>
  <c r="N102" i="1" s="1"/>
  <c r="P102" i="1" s="1"/>
  <c r="R102" i="1" s="1"/>
  <c r="T102" i="1" s="1"/>
  <c r="J106" i="1"/>
  <c r="L106" i="1" s="1"/>
  <c r="N106" i="1" s="1"/>
  <c r="P106" i="1" s="1"/>
  <c r="R106" i="1" s="1"/>
  <c r="T106" i="1" s="1"/>
  <c r="J110" i="1"/>
  <c r="L110" i="1" s="1"/>
  <c r="N110" i="1" s="1"/>
  <c r="P110" i="1" s="1"/>
  <c r="R110" i="1" s="1"/>
  <c r="T110" i="1" s="1"/>
  <c r="J114" i="1"/>
  <c r="L114" i="1" s="1"/>
  <c r="N114" i="1" s="1"/>
  <c r="P114" i="1" s="1"/>
  <c r="R114" i="1" s="1"/>
  <c r="T114" i="1" s="1"/>
  <c r="J118" i="1"/>
  <c r="L118" i="1" s="1"/>
  <c r="N118" i="1" s="1"/>
  <c r="P118" i="1" s="1"/>
  <c r="R118" i="1" s="1"/>
  <c r="T118" i="1" s="1"/>
  <c r="J122" i="1"/>
  <c r="L122" i="1" s="1"/>
  <c r="N122" i="1" s="1"/>
  <c r="P122" i="1" s="1"/>
  <c r="R122" i="1" s="1"/>
  <c r="T122" i="1" s="1"/>
  <c r="J126" i="1"/>
  <c r="L126" i="1" s="1"/>
  <c r="N126" i="1" s="1"/>
  <c r="P126" i="1" s="1"/>
  <c r="R126" i="1" s="1"/>
  <c r="T126" i="1" s="1"/>
  <c r="J130" i="1"/>
  <c r="L130" i="1" s="1"/>
  <c r="N130" i="1" s="1"/>
  <c r="P130" i="1" s="1"/>
  <c r="R130" i="1" s="1"/>
  <c r="T130" i="1" s="1"/>
  <c r="J134" i="1"/>
  <c r="L134" i="1" s="1"/>
  <c r="N134" i="1" s="1"/>
  <c r="P134" i="1" s="1"/>
  <c r="R134" i="1" s="1"/>
  <c r="T134" i="1" s="1"/>
  <c r="J138" i="1"/>
  <c r="L138" i="1" s="1"/>
  <c r="N138" i="1" s="1"/>
  <c r="P138" i="1" s="1"/>
  <c r="R138" i="1" s="1"/>
  <c r="T138" i="1" s="1"/>
  <c r="J142" i="1"/>
  <c r="L142" i="1" s="1"/>
  <c r="N142" i="1" s="1"/>
  <c r="P142" i="1" s="1"/>
  <c r="R142" i="1" s="1"/>
  <c r="T142" i="1" s="1"/>
  <c r="J146" i="1"/>
  <c r="L146" i="1" s="1"/>
  <c r="N146" i="1" s="1"/>
  <c r="P146" i="1" s="1"/>
  <c r="R146" i="1" s="1"/>
  <c r="T146" i="1" s="1"/>
  <c r="J150" i="1"/>
  <c r="L150" i="1" s="1"/>
  <c r="N150" i="1" s="1"/>
  <c r="P150" i="1" s="1"/>
  <c r="R150" i="1" s="1"/>
  <c r="T150" i="1" s="1"/>
  <c r="J154" i="1"/>
  <c r="L154" i="1" s="1"/>
  <c r="N154" i="1" s="1"/>
  <c r="P154" i="1" s="1"/>
  <c r="R154" i="1" s="1"/>
  <c r="T154" i="1" s="1"/>
  <c r="J158" i="1"/>
  <c r="L158" i="1" s="1"/>
  <c r="N158" i="1" s="1"/>
  <c r="P158" i="1" s="1"/>
  <c r="R158" i="1" s="1"/>
  <c r="T158" i="1" s="1"/>
  <c r="J162" i="1"/>
  <c r="L162" i="1" s="1"/>
  <c r="N162" i="1" s="1"/>
  <c r="P162" i="1" s="1"/>
  <c r="R162" i="1" s="1"/>
  <c r="T162" i="1" s="1"/>
  <c r="J166" i="1"/>
  <c r="L166" i="1" s="1"/>
  <c r="N166" i="1" s="1"/>
  <c r="P166" i="1" s="1"/>
  <c r="R166" i="1" s="1"/>
  <c r="T166" i="1" s="1"/>
  <c r="J170" i="1"/>
  <c r="L170" i="1" s="1"/>
  <c r="N170" i="1" s="1"/>
  <c r="P170" i="1" s="1"/>
  <c r="R170" i="1" s="1"/>
  <c r="T170" i="1" s="1"/>
  <c r="J174" i="1"/>
  <c r="L174" i="1" s="1"/>
  <c r="N174" i="1" s="1"/>
  <c r="P174" i="1" s="1"/>
  <c r="R174" i="1" s="1"/>
  <c r="T174" i="1" s="1"/>
  <c r="J178" i="1"/>
  <c r="L178" i="1" s="1"/>
  <c r="N178" i="1" s="1"/>
  <c r="P178" i="1" s="1"/>
  <c r="R178" i="1" s="1"/>
  <c r="T178" i="1" s="1"/>
  <c r="J182" i="1"/>
  <c r="L182" i="1" s="1"/>
  <c r="N182" i="1" s="1"/>
  <c r="P182" i="1" s="1"/>
  <c r="R182" i="1" s="1"/>
  <c r="T182" i="1" s="1"/>
  <c r="J186" i="1"/>
  <c r="L186" i="1" s="1"/>
  <c r="N186" i="1" s="1"/>
  <c r="P186" i="1" s="1"/>
  <c r="R186" i="1" s="1"/>
  <c r="T186" i="1" s="1"/>
  <c r="J190" i="1"/>
  <c r="L190" i="1" s="1"/>
  <c r="N190" i="1" s="1"/>
  <c r="P190" i="1" s="1"/>
  <c r="R190" i="1" s="1"/>
  <c r="T190" i="1" s="1"/>
  <c r="J194" i="1"/>
  <c r="L194" i="1" s="1"/>
  <c r="N194" i="1" s="1"/>
  <c r="P194" i="1" s="1"/>
  <c r="R194" i="1" s="1"/>
  <c r="T194" i="1" s="1"/>
  <c r="J198" i="1"/>
  <c r="L198" i="1" s="1"/>
  <c r="N198" i="1" s="1"/>
  <c r="P198" i="1" s="1"/>
  <c r="R198" i="1" s="1"/>
  <c r="T198" i="1" s="1"/>
  <c r="J202" i="1"/>
  <c r="L202" i="1" s="1"/>
  <c r="N202" i="1" s="1"/>
  <c r="P202" i="1" s="1"/>
  <c r="R202" i="1" s="1"/>
  <c r="T202" i="1" s="1"/>
  <c r="J206" i="1"/>
  <c r="L206" i="1" s="1"/>
  <c r="N206" i="1" s="1"/>
  <c r="P206" i="1" s="1"/>
  <c r="R206" i="1" s="1"/>
  <c r="T206" i="1" s="1"/>
  <c r="J210" i="1"/>
  <c r="L210" i="1" s="1"/>
  <c r="N210" i="1" s="1"/>
  <c r="P210" i="1" s="1"/>
  <c r="R210" i="1" s="1"/>
  <c r="T210" i="1" s="1"/>
  <c r="J214" i="1"/>
  <c r="L214" i="1" s="1"/>
  <c r="N214" i="1" s="1"/>
  <c r="P214" i="1" s="1"/>
  <c r="R214" i="1" s="1"/>
  <c r="T214" i="1" s="1"/>
  <c r="J218" i="1"/>
  <c r="L218" i="1" s="1"/>
  <c r="N218" i="1" s="1"/>
  <c r="P218" i="1" s="1"/>
  <c r="R218" i="1" s="1"/>
  <c r="T218" i="1" s="1"/>
  <c r="J222" i="1"/>
  <c r="L222" i="1" s="1"/>
  <c r="N222" i="1" s="1"/>
  <c r="P222" i="1" s="1"/>
  <c r="R222" i="1" s="1"/>
  <c r="T222" i="1" s="1"/>
  <c r="J226" i="1"/>
  <c r="L226" i="1" s="1"/>
  <c r="N226" i="1" s="1"/>
  <c r="P226" i="1" s="1"/>
  <c r="R226" i="1" s="1"/>
  <c r="T226" i="1" s="1"/>
  <c r="J230" i="1"/>
  <c r="L230" i="1" s="1"/>
  <c r="N230" i="1" s="1"/>
  <c r="P230" i="1" s="1"/>
  <c r="R230" i="1" s="1"/>
  <c r="T230" i="1" s="1"/>
  <c r="J234" i="1"/>
  <c r="L234" i="1" s="1"/>
  <c r="N234" i="1" s="1"/>
  <c r="P234" i="1" s="1"/>
  <c r="R234" i="1" s="1"/>
  <c r="T234" i="1" s="1"/>
  <c r="J238" i="1"/>
  <c r="L238" i="1" s="1"/>
  <c r="N238" i="1" s="1"/>
  <c r="P238" i="1" s="1"/>
  <c r="R238" i="1" s="1"/>
  <c r="T238" i="1" s="1"/>
  <c r="J242" i="1"/>
  <c r="L242" i="1" s="1"/>
  <c r="N242" i="1" s="1"/>
  <c r="P242" i="1" s="1"/>
  <c r="R242" i="1" s="1"/>
  <c r="T242" i="1" s="1"/>
  <c r="J246" i="1"/>
  <c r="L246" i="1" s="1"/>
  <c r="N246" i="1" s="1"/>
  <c r="P246" i="1" s="1"/>
  <c r="R246" i="1" s="1"/>
  <c r="T246" i="1" s="1"/>
  <c r="J250" i="1"/>
  <c r="L250" i="1" s="1"/>
  <c r="N250" i="1" s="1"/>
  <c r="P250" i="1" s="1"/>
  <c r="R250" i="1" s="1"/>
  <c r="T250" i="1" s="1"/>
  <c r="J254" i="1"/>
  <c r="L254" i="1" s="1"/>
  <c r="N254" i="1" s="1"/>
  <c r="P254" i="1" s="1"/>
  <c r="R254" i="1" s="1"/>
  <c r="T254" i="1" s="1"/>
  <c r="J258" i="1"/>
  <c r="L258" i="1" s="1"/>
  <c r="N258" i="1" s="1"/>
  <c r="P258" i="1" s="1"/>
  <c r="R258" i="1" s="1"/>
  <c r="T258" i="1" s="1"/>
  <c r="J262" i="1"/>
  <c r="L262" i="1" s="1"/>
  <c r="N262" i="1" s="1"/>
  <c r="P262" i="1" s="1"/>
  <c r="R262" i="1" s="1"/>
  <c r="T262" i="1" s="1"/>
  <c r="J266" i="1"/>
  <c r="L266" i="1" s="1"/>
  <c r="N266" i="1" s="1"/>
  <c r="P266" i="1" s="1"/>
  <c r="R266" i="1" s="1"/>
  <c r="T266" i="1" s="1"/>
  <c r="J270" i="1"/>
  <c r="L270" i="1" s="1"/>
  <c r="N270" i="1" s="1"/>
  <c r="P270" i="1" s="1"/>
  <c r="R270" i="1" s="1"/>
  <c r="T270" i="1" s="1"/>
  <c r="J274" i="1"/>
  <c r="L274" i="1" s="1"/>
  <c r="N274" i="1" s="1"/>
  <c r="P274" i="1" s="1"/>
  <c r="R274" i="1" s="1"/>
  <c r="T274" i="1" s="1"/>
  <c r="J278" i="1"/>
  <c r="L278" i="1" s="1"/>
  <c r="N278" i="1" s="1"/>
  <c r="P278" i="1" s="1"/>
  <c r="R278" i="1" s="1"/>
  <c r="T278" i="1" s="1"/>
  <c r="J282" i="1"/>
  <c r="L282" i="1" s="1"/>
  <c r="N282" i="1" s="1"/>
  <c r="P282" i="1" s="1"/>
  <c r="R282" i="1" s="1"/>
  <c r="T282" i="1" s="1"/>
  <c r="J286" i="1"/>
  <c r="L286" i="1" s="1"/>
  <c r="N286" i="1" s="1"/>
  <c r="P286" i="1" s="1"/>
  <c r="R286" i="1" s="1"/>
  <c r="T286" i="1" s="1"/>
  <c r="J290" i="1"/>
  <c r="L290" i="1" s="1"/>
  <c r="N290" i="1" s="1"/>
  <c r="P290" i="1" s="1"/>
  <c r="R290" i="1" s="1"/>
  <c r="T290" i="1" s="1"/>
  <c r="J294" i="1"/>
  <c r="L294" i="1" s="1"/>
  <c r="N294" i="1" s="1"/>
  <c r="P294" i="1" s="1"/>
  <c r="R294" i="1" s="1"/>
  <c r="T294" i="1" s="1"/>
  <c r="J298" i="1"/>
  <c r="L298" i="1" s="1"/>
  <c r="N298" i="1" s="1"/>
  <c r="P298" i="1" s="1"/>
  <c r="R298" i="1" s="1"/>
  <c r="T298" i="1" s="1"/>
  <c r="J302" i="1"/>
  <c r="L302" i="1" s="1"/>
  <c r="N302" i="1" s="1"/>
  <c r="P302" i="1" s="1"/>
  <c r="R302" i="1" s="1"/>
  <c r="T302" i="1" s="1"/>
  <c r="J306" i="1"/>
  <c r="L306" i="1" s="1"/>
  <c r="N306" i="1" s="1"/>
  <c r="P306" i="1" s="1"/>
  <c r="R306" i="1" s="1"/>
  <c r="T306" i="1" s="1"/>
  <c r="J310" i="1"/>
  <c r="L310" i="1" s="1"/>
  <c r="N310" i="1" s="1"/>
  <c r="P310" i="1" s="1"/>
  <c r="R310" i="1" s="1"/>
  <c r="T310" i="1" s="1"/>
  <c r="J314" i="1"/>
  <c r="L314" i="1" s="1"/>
  <c r="N314" i="1" s="1"/>
  <c r="P314" i="1" s="1"/>
  <c r="R314" i="1" s="1"/>
  <c r="T314" i="1" s="1"/>
  <c r="J318" i="1"/>
  <c r="L318" i="1" s="1"/>
  <c r="N318" i="1" s="1"/>
  <c r="P318" i="1" s="1"/>
  <c r="R318" i="1" s="1"/>
  <c r="T318" i="1" s="1"/>
  <c r="J322" i="1"/>
  <c r="L322" i="1" s="1"/>
  <c r="N322" i="1" s="1"/>
  <c r="P322" i="1" s="1"/>
  <c r="R322" i="1" s="1"/>
  <c r="T322" i="1" s="1"/>
  <c r="J326" i="1"/>
  <c r="L326" i="1" s="1"/>
  <c r="N326" i="1" s="1"/>
  <c r="P326" i="1" s="1"/>
  <c r="R326" i="1" s="1"/>
  <c r="T326" i="1" s="1"/>
  <c r="J330" i="1"/>
  <c r="L330" i="1" s="1"/>
  <c r="N330" i="1" s="1"/>
  <c r="P330" i="1" s="1"/>
  <c r="R330" i="1" s="1"/>
  <c r="T330" i="1" s="1"/>
  <c r="J334" i="1"/>
  <c r="L334" i="1" s="1"/>
  <c r="N334" i="1" s="1"/>
  <c r="P334" i="1" s="1"/>
  <c r="R334" i="1" s="1"/>
  <c r="T334" i="1" s="1"/>
  <c r="J338" i="1"/>
  <c r="L338" i="1" s="1"/>
  <c r="N338" i="1" s="1"/>
  <c r="P338" i="1" s="1"/>
  <c r="R338" i="1" s="1"/>
  <c r="T338" i="1" s="1"/>
  <c r="J342" i="1"/>
  <c r="L342" i="1" s="1"/>
  <c r="N342" i="1" s="1"/>
  <c r="P342" i="1" s="1"/>
  <c r="R342" i="1" s="1"/>
  <c r="T342" i="1" s="1"/>
  <c r="J346" i="1"/>
  <c r="L346" i="1" s="1"/>
  <c r="N346" i="1" s="1"/>
  <c r="P346" i="1" s="1"/>
  <c r="R346" i="1" s="1"/>
  <c r="T346" i="1" s="1"/>
  <c r="J350" i="1"/>
  <c r="L350" i="1" s="1"/>
  <c r="N350" i="1" s="1"/>
  <c r="P350" i="1" s="1"/>
  <c r="R350" i="1" s="1"/>
  <c r="T350" i="1" s="1"/>
  <c r="J354" i="1"/>
  <c r="L354" i="1" s="1"/>
  <c r="N354" i="1" s="1"/>
  <c r="P354" i="1" s="1"/>
  <c r="R354" i="1" s="1"/>
  <c r="T354" i="1" s="1"/>
  <c r="J358" i="1"/>
  <c r="L358" i="1" s="1"/>
  <c r="N358" i="1" s="1"/>
  <c r="P358" i="1" s="1"/>
  <c r="R358" i="1" s="1"/>
  <c r="T358" i="1" s="1"/>
  <c r="J362" i="1"/>
  <c r="L362" i="1" s="1"/>
  <c r="N362" i="1" s="1"/>
  <c r="P362" i="1" s="1"/>
  <c r="R362" i="1" s="1"/>
  <c r="T362" i="1" s="1"/>
  <c r="J366" i="1"/>
  <c r="L366" i="1" s="1"/>
  <c r="N366" i="1" s="1"/>
  <c r="P366" i="1" s="1"/>
  <c r="R366" i="1" s="1"/>
  <c r="T366" i="1" s="1"/>
  <c r="J370" i="1"/>
  <c r="L370" i="1" s="1"/>
  <c r="N370" i="1" s="1"/>
  <c r="P370" i="1" s="1"/>
  <c r="R370" i="1" s="1"/>
  <c r="T370" i="1" s="1"/>
  <c r="J374" i="1"/>
  <c r="L374" i="1" s="1"/>
  <c r="N374" i="1" s="1"/>
  <c r="P374" i="1" s="1"/>
  <c r="R374" i="1" s="1"/>
  <c r="T374" i="1" s="1"/>
  <c r="J378" i="1"/>
  <c r="L378" i="1" s="1"/>
  <c r="N378" i="1" s="1"/>
  <c r="P378" i="1" s="1"/>
  <c r="R378" i="1" s="1"/>
  <c r="T378" i="1" s="1"/>
  <c r="J382" i="1"/>
  <c r="L382" i="1" s="1"/>
  <c r="N382" i="1" s="1"/>
  <c r="P382" i="1" s="1"/>
  <c r="R382" i="1" s="1"/>
  <c r="T382" i="1" s="1"/>
  <c r="J386" i="1"/>
  <c r="L386" i="1" s="1"/>
  <c r="N386" i="1" s="1"/>
  <c r="P386" i="1" s="1"/>
  <c r="R386" i="1" s="1"/>
  <c r="T386" i="1" s="1"/>
  <c r="J390" i="1"/>
  <c r="L390" i="1" s="1"/>
  <c r="N390" i="1" s="1"/>
  <c r="P390" i="1" s="1"/>
  <c r="R390" i="1" s="1"/>
  <c r="T390" i="1" s="1"/>
  <c r="J394" i="1"/>
  <c r="L394" i="1" s="1"/>
  <c r="N394" i="1" s="1"/>
  <c r="P394" i="1" s="1"/>
  <c r="R394" i="1" s="1"/>
  <c r="T394" i="1" s="1"/>
  <c r="J398" i="1"/>
  <c r="L398" i="1" s="1"/>
  <c r="N398" i="1" s="1"/>
  <c r="P398" i="1" s="1"/>
  <c r="R398" i="1" s="1"/>
  <c r="T398" i="1" s="1"/>
  <c r="J402" i="1"/>
  <c r="L402" i="1" s="1"/>
  <c r="N402" i="1" s="1"/>
  <c r="P402" i="1" s="1"/>
  <c r="R402" i="1" s="1"/>
  <c r="T402" i="1" s="1"/>
  <c r="J406" i="1"/>
  <c r="L406" i="1" s="1"/>
  <c r="N406" i="1" s="1"/>
  <c r="P406" i="1" s="1"/>
  <c r="R406" i="1" s="1"/>
  <c r="T406" i="1" s="1"/>
  <c r="J410" i="1"/>
  <c r="L410" i="1" s="1"/>
  <c r="N410" i="1" s="1"/>
  <c r="P410" i="1" s="1"/>
  <c r="R410" i="1" s="1"/>
  <c r="T410" i="1" s="1"/>
  <c r="J414" i="1"/>
  <c r="L414" i="1" s="1"/>
  <c r="N414" i="1" s="1"/>
  <c r="P414" i="1" s="1"/>
  <c r="R414" i="1" s="1"/>
  <c r="T414" i="1" s="1"/>
  <c r="J418" i="1"/>
  <c r="L418" i="1" s="1"/>
  <c r="N418" i="1" s="1"/>
  <c r="P418" i="1" s="1"/>
  <c r="R418" i="1" s="1"/>
  <c r="T418" i="1" s="1"/>
  <c r="J422" i="1"/>
  <c r="L422" i="1" s="1"/>
  <c r="N422" i="1" s="1"/>
  <c r="P422" i="1" s="1"/>
  <c r="R422" i="1" s="1"/>
  <c r="T422" i="1" s="1"/>
  <c r="J426" i="1"/>
  <c r="L426" i="1" s="1"/>
  <c r="N426" i="1" s="1"/>
  <c r="P426" i="1" s="1"/>
  <c r="R426" i="1" s="1"/>
  <c r="T426" i="1" s="1"/>
  <c r="J430" i="1"/>
  <c r="L430" i="1" s="1"/>
  <c r="N430" i="1" s="1"/>
  <c r="P430" i="1" s="1"/>
  <c r="R430" i="1" s="1"/>
  <c r="T430" i="1" s="1"/>
  <c r="J434" i="1"/>
  <c r="L434" i="1" s="1"/>
  <c r="N434" i="1" s="1"/>
  <c r="P434" i="1" s="1"/>
  <c r="R434" i="1" s="1"/>
  <c r="T434" i="1" s="1"/>
  <c r="J438" i="1"/>
  <c r="L438" i="1" s="1"/>
  <c r="N438" i="1" s="1"/>
  <c r="P438" i="1" s="1"/>
  <c r="R438" i="1" s="1"/>
  <c r="T438" i="1" s="1"/>
  <c r="J442" i="1"/>
  <c r="L442" i="1" s="1"/>
  <c r="N442" i="1" s="1"/>
  <c r="P442" i="1" s="1"/>
  <c r="R442" i="1" s="1"/>
  <c r="T442" i="1" s="1"/>
  <c r="J446" i="1"/>
  <c r="L446" i="1" s="1"/>
  <c r="N446" i="1" s="1"/>
  <c r="P446" i="1" s="1"/>
  <c r="R446" i="1" s="1"/>
  <c r="T446" i="1" s="1"/>
  <c r="J450" i="1"/>
  <c r="L450" i="1" s="1"/>
  <c r="N450" i="1" s="1"/>
  <c r="P450" i="1" s="1"/>
  <c r="R450" i="1" s="1"/>
  <c r="T450" i="1" s="1"/>
  <c r="J454" i="1"/>
  <c r="L454" i="1" s="1"/>
  <c r="N454" i="1" s="1"/>
  <c r="P454" i="1" s="1"/>
  <c r="R454" i="1" s="1"/>
  <c r="T454" i="1" s="1"/>
  <c r="J458" i="1"/>
  <c r="L458" i="1" s="1"/>
  <c r="N458" i="1" s="1"/>
  <c r="P458" i="1" s="1"/>
  <c r="R458" i="1" s="1"/>
  <c r="T458" i="1" s="1"/>
  <c r="J462" i="1"/>
  <c r="L462" i="1" s="1"/>
  <c r="N462" i="1" s="1"/>
  <c r="P462" i="1" s="1"/>
  <c r="R462" i="1" s="1"/>
  <c r="T462" i="1" s="1"/>
  <c r="J466" i="1"/>
  <c r="L466" i="1" s="1"/>
  <c r="N466" i="1" s="1"/>
  <c r="P466" i="1" s="1"/>
  <c r="R466" i="1" s="1"/>
  <c r="T466" i="1" s="1"/>
  <c r="J470" i="1"/>
  <c r="L470" i="1" s="1"/>
  <c r="N470" i="1" s="1"/>
  <c r="P470" i="1" s="1"/>
  <c r="R470" i="1" s="1"/>
  <c r="T470" i="1" s="1"/>
  <c r="J474" i="1"/>
  <c r="L474" i="1" s="1"/>
  <c r="N474" i="1" s="1"/>
  <c r="P474" i="1" s="1"/>
  <c r="R474" i="1" s="1"/>
  <c r="T474" i="1" s="1"/>
  <c r="J478" i="1"/>
  <c r="L478" i="1" s="1"/>
  <c r="N478" i="1" s="1"/>
  <c r="P478" i="1" s="1"/>
  <c r="R478" i="1" s="1"/>
  <c r="T478" i="1" s="1"/>
  <c r="J482" i="1"/>
  <c r="L482" i="1" s="1"/>
  <c r="N482" i="1" s="1"/>
  <c r="P482" i="1" s="1"/>
  <c r="R482" i="1" s="1"/>
  <c r="T482" i="1" s="1"/>
  <c r="J486" i="1"/>
  <c r="L486" i="1" s="1"/>
  <c r="N486" i="1" s="1"/>
  <c r="P486" i="1" s="1"/>
  <c r="R486" i="1" s="1"/>
  <c r="T486" i="1" s="1"/>
  <c r="J490" i="1"/>
  <c r="L490" i="1" s="1"/>
  <c r="N490" i="1" s="1"/>
  <c r="P490" i="1" s="1"/>
  <c r="R490" i="1" s="1"/>
  <c r="T490" i="1" s="1"/>
  <c r="J494" i="1"/>
  <c r="L494" i="1" s="1"/>
  <c r="N494" i="1" s="1"/>
  <c r="P494" i="1" s="1"/>
  <c r="R494" i="1" s="1"/>
  <c r="T494" i="1" s="1"/>
  <c r="J498" i="1"/>
  <c r="L498" i="1" s="1"/>
  <c r="N498" i="1" s="1"/>
  <c r="P498" i="1" s="1"/>
  <c r="R498" i="1" s="1"/>
  <c r="T498" i="1" s="1"/>
  <c r="J502" i="1"/>
  <c r="L502" i="1" s="1"/>
  <c r="N502" i="1" s="1"/>
  <c r="P502" i="1" s="1"/>
  <c r="R502" i="1" s="1"/>
  <c r="T502" i="1" s="1"/>
  <c r="J506" i="1"/>
  <c r="L506" i="1" s="1"/>
  <c r="N506" i="1" s="1"/>
  <c r="P506" i="1" s="1"/>
  <c r="R506" i="1" s="1"/>
  <c r="T506" i="1" s="1"/>
  <c r="J510" i="1"/>
  <c r="L510" i="1" s="1"/>
  <c r="N510" i="1" s="1"/>
  <c r="P510" i="1" s="1"/>
  <c r="R510" i="1" s="1"/>
  <c r="T510" i="1" s="1"/>
  <c r="J514" i="1"/>
  <c r="L514" i="1" s="1"/>
  <c r="N514" i="1" s="1"/>
  <c r="P514" i="1" s="1"/>
  <c r="R514" i="1" s="1"/>
  <c r="T514" i="1" s="1"/>
  <c r="J518" i="1"/>
  <c r="L518" i="1" s="1"/>
  <c r="N518" i="1" s="1"/>
  <c r="P518" i="1" s="1"/>
  <c r="R518" i="1" s="1"/>
  <c r="T518" i="1" s="1"/>
  <c r="J522" i="1"/>
  <c r="L522" i="1" s="1"/>
  <c r="N522" i="1" s="1"/>
  <c r="P522" i="1" s="1"/>
  <c r="R522" i="1" s="1"/>
  <c r="T522" i="1" s="1"/>
  <c r="J526" i="1"/>
  <c r="L526" i="1" s="1"/>
  <c r="N526" i="1" s="1"/>
  <c r="P526" i="1" s="1"/>
  <c r="R526" i="1" s="1"/>
  <c r="T526" i="1" s="1"/>
  <c r="J530" i="1"/>
  <c r="L530" i="1" s="1"/>
  <c r="N530" i="1" s="1"/>
  <c r="P530" i="1" s="1"/>
  <c r="R530" i="1" s="1"/>
  <c r="T530" i="1" s="1"/>
  <c r="J534" i="1"/>
  <c r="L534" i="1" s="1"/>
  <c r="N534" i="1" s="1"/>
  <c r="P534" i="1" s="1"/>
  <c r="R534" i="1" s="1"/>
  <c r="T534" i="1" s="1"/>
  <c r="J538" i="1"/>
  <c r="L538" i="1" s="1"/>
  <c r="N538" i="1" s="1"/>
  <c r="P538" i="1" s="1"/>
  <c r="R538" i="1" s="1"/>
  <c r="T538" i="1" s="1"/>
  <c r="J542" i="1"/>
  <c r="L542" i="1" s="1"/>
  <c r="N542" i="1" s="1"/>
  <c r="P542" i="1" s="1"/>
  <c r="R542" i="1" s="1"/>
  <c r="T542" i="1" s="1"/>
  <c r="J546" i="1"/>
  <c r="L546" i="1" s="1"/>
  <c r="N546" i="1" s="1"/>
  <c r="P546" i="1" s="1"/>
  <c r="R546" i="1" s="1"/>
  <c r="T546" i="1" s="1"/>
  <c r="J550" i="1"/>
  <c r="L550" i="1" s="1"/>
  <c r="N550" i="1" s="1"/>
  <c r="P550" i="1" s="1"/>
  <c r="R550" i="1" s="1"/>
  <c r="T550" i="1" s="1"/>
  <c r="J554" i="1"/>
  <c r="L554" i="1" s="1"/>
  <c r="N554" i="1" s="1"/>
  <c r="P554" i="1" s="1"/>
  <c r="R554" i="1" s="1"/>
  <c r="T554" i="1" s="1"/>
  <c r="J558" i="1"/>
  <c r="L558" i="1" s="1"/>
  <c r="N558" i="1" s="1"/>
  <c r="P558" i="1" s="1"/>
  <c r="R558" i="1" s="1"/>
  <c r="T558" i="1" s="1"/>
  <c r="J562" i="1"/>
  <c r="L562" i="1" s="1"/>
  <c r="N562" i="1" s="1"/>
  <c r="P562" i="1" s="1"/>
  <c r="R562" i="1" s="1"/>
  <c r="T562" i="1" s="1"/>
  <c r="J566" i="1"/>
  <c r="L566" i="1" s="1"/>
  <c r="N566" i="1" s="1"/>
  <c r="P566" i="1" s="1"/>
  <c r="R566" i="1" s="1"/>
  <c r="T566" i="1" s="1"/>
  <c r="J570" i="1"/>
  <c r="L570" i="1" s="1"/>
  <c r="N570" i="1" s="1"/>
  <c r="P570" i="1" s="1"/>
  <c r="R570" i="1" s="1"/>
  <c r="T570" i="1" s="1"/>
  <c r="J574" i="1"/>
  <c r="L574" i="1" s="1"/>
  <c r="N574" i="1" s="1"/>
  <c r="P574" i="1" s="1"/>
  <c r="R574" i="1" s="1"/>
  <c r="T574" i="1" s="1"/>
  <c r="J578" i="1"/>
  <c r="L578" i="1" s="1"/>
  <c r="N578" i="1" s="1"/>
  <c r="P578" i="1" s="1"/>
  <c r="R578" i="1" s="1"/>
  <c r="T578" i="1" s="1"/>
  <c r="J582" i="1"/>
  <c r="L582" i="1" s="1"/>
  <c r="N582" i="1" s="1"/>
  <c r="P582" i="1" s="1"/>
  <c r="R582" i="1" s="1"/>
  <c r="T582" i="1" s="1"/>
  <c r="J36" i="1"/>
  <c r="L36" i="1" s="1"/>
  <c r="N36" i="1" s="1"/>
  <c r="P36" i="1" s="1"/>
  <c r="R36" i="1" s="1"/>
  <c r="T36" i="1" s="1"/>
  <c r="H3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I35" i="1"/>
  <c r="H35" i="1"/>
</calcChain>
</file>

<file path=xl/sharedStrings.xml><?xml version="1.0" encoding="utf-8"?>
<sst xmlns="http://schemas.openxmlformats.org/spreadsheetml/2006/main" count="54" uniqueCount="50">
  <si>
    <t>Wavelength (nm)</t>
  </si>
  <si>
    <t>Baseline Transmission</t>
  </si>
  <si>
    <t>Transmission (E||A)</t>
  </si>
  <si>
    <t>Transmission (E||C)</t>
  </si>
  <si>
    <t>Absorption (E||C)</t>
  </si>
  <si>
    <t>Absorption (E||A)</t>
  </si>
  <si>
    <t>Sellmeier Constants:</t>
  </si>
  <si>
    <t>A:</t>
  </si>
  <si>
    <t>B:</t>
  </si>
  <si>
    <t>C:</t>
  </si>
  <si>
    <t>D:</t>
  </si>
  <si>
    <r>
      <t>E||C (</t>
    </r>
    <r>
      <rPr>
        <b/>
        <sz val="10"/>
        <rFont val="Calibri"/>
        <family val="2"/>
      </rPr>
      <t>π</t>
    </r>
    <r>
      <rPr>
        <b/>
        <sz val="10"/>
        <rFont val="Arial"/>
        <family val="2"/>
      </rPr>
      <t xml:space="preserve"> or e)</t>
    </r>
  </si>
  <si>
    <r>
      <t>E||A (</t>
    </r>
    <r>
      <rPr>
        <b/>
        <sz val="10"/>
        <rFont val="Calibri"/>
        <family val="2"/>
      </rPr>
      <t>σ</t>
    </r>
    <r>
      <rPr>
        <b/>
        <sz val="10"/>
        <rFont val="Arial"/>
        <family val="2"/>
      </rPr>
      <t xml:space="preserve"> or o)</t>
    </r>
  </si>
  <si>
    <t>Wavelength (Microns)</t>
  </si>
  <si>
    <t>Index For E||C</t>
  </si>
  <si>
    <t>Index For E||A</t>
  </si>
  <si>
    <t>R For E||C</t>
  </si>
  <si>
    <t>R For E||A</t>
  </si>
  <si>
    <t>Loss E||C</t>
  </si>
  <si>
    <t>Loss E||A</t>
  </si>
  <si>
    <t>Crystal Length (cm):</t>
  </si>
  <si>
    <t>Absorption Coefficient (1/cm) E||C</t>
  </si>
  <si>
    <t>Absorption Coefficient (1/cm) E||A</t>
  </si>
  <si>
    <t>D. C. Brown</t>
  </si>
  <si>
    <t>Sellmeier Range of Validity (nm):</t>
  </si>
  <si>
    <t>254-633</t>
  </si>
  <si>
    <t>Sellmeier Equation Reference:</t>
  </si>
  <si>
    <t>Data Generation:</t>
  </si>
  <si>
    <t>Instrument:</t>
  </si>
  <si>
    <t>Sample Source:</t>
  </si>
  <si>
    <t>Crystal Class:</t>
  </si>
  <si>
    <t>Shimadzu SolidSpec-3700 DUV High-Resolution Spectrophotometer</t>
  </si>
  <si>
    <t>AC Materials</t>
  </si>
  <si>
    <t>Uniaxial</t>
  </si>
  <si>
    <t>Slit Width (nm):</t>
  </si>
  <si>
    <t>Sampling Interval (nm):</t>
  </si>
  <si>
    <t>Scan Speed (nm/sec):</t>
  </si>
  <si>
    <t>Cr:LiSAF Absorption Cross-Sections</t>
  </si>
  <si>
    <t>Room Temperature</t>
  </si>
  <si>
    <t>Doping Density (at-%):</t>
  </si>
  <si>
    <t>Doping Density (ions/cm3):</t>
  </si>
  <si>
    <t>Absorption Cross-Section (cm2) E||C</t>
  </si>
  <si>
    <t>Absorption Cross-Section (cm2) E||A</t>
  </si>
  <si>
    <t>Absorption Cross-Section (cm2) E||C (x10^20)</t>
  </si>
  <si>
    <t>Absorption Cross-Section (cm2) E||A (x10^20)</t>
  </si>
  <si>
    <t>Note:</t>
  </si>
  <si>
    <t>R. D. Peterson, A. D. Pham, H. P. Jenssen, A. Cassanho, and V. Castillo, "Thermo-Optical Comparison of Cr:LiSAF, Cr:LiCAF, and Cr: LiSGaF", Paper, ASSL Conference (1999)</t>
  </si>
  <si>
    <r>
      <t>1.0 at-% = 8.71 x 10</t>
    </r>
    <r>
      <rPr>
        <b/>
        <vertAlign val="superscript"/>
        <sz val="10"/>
        <rFont val="Arial"/>
        <family val="2"/>
      </rPr>
      <t>19</t>
    </r>
    <r>
      <rPr>
        <b/>
        <sz val="10"/>
        <rFont val="Arial"/>
        <family val="2"/>
      </rPr>
      <t xml:space="preserve"> ions/cm</t>
    </r>
    <r>
      <rPr>
        <b/>
        <vertAlign val="superscript"/>
        <sz val="10"/>
        <rFont val="Arial"/>
        <family val="2"/>
      </rPr>
      <t>3</t>
    </r>
  </si>
  <si>
    <t xml:space="preserve"> Cr Doping Density Equivalence:</t>
  </si>
  <si>
    <t>Accurate Doping Calibration Unavailable, Normalize to Data of Payne, S. E.; Chase, L. L. ; Newkirk, H. W.; Smith, L. K. and Kupke W. F., (1988),
 LiCaAlF6:Cr3+: A Promising New Solid State Laser Material, IEEE Journal of 
Quantum Electronics, Vol. 24, No. 11, pp. 2243-2252,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</si>
</sst>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Calibri"/>
      <family val="2"/>
    </font>
    <font>
      <b/>
      <sz val="10"/>
      <color theme="1"/>
      <name val="Arial"/>
      <family val="2"/>
    </font>
    <font>
      <b/>
      <sz val="12"/>
      <color rgb="FF0000FF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/>
    <xf numFmtId="14" fontId="4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Cr:LiSAF Absorption Cross-Sections as a Function of Wavelength For E||C and E||A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17583501033212"/>
          <c:y val="0.11363445365053834"/>
          <c:w val="0.86259774989532823"/>
          <c:h val="0.72493139070205281"/>
        </c:manualLayout>
      </c:layout>
      <c:scatterChart>
        <c:scatterStyle val="smoothMarker"/>
        <c:varyColors val="0"/>
        <c:ser>
          <c:idx val="0"/>
          <c:order val="0"/>
          <c:tx>
            <c:v>E||C</c:v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Sheet1!$C$35:$C$585</c:f>
              <c:numCache>
                <c:formatCode>General</c:formatCode>
                <c:ptCount val="551"/>
                <c:pt idx="0">
                  <c:v>250</c:v>
                </c:pt>
                <c:pt idx="1">
                  <c:v>251</c:v>
                </c:pt>
                <c:pt idx="2">
                  <c:v>252</c:v>
                </c:pt>
                <c:pt idx="3">
                  <c:v>253</c:v>
                </c:pt>
                <c:pt idx="4">
                  <c:v>254</c:v>
                </c:pt>
                <c:pt idx="5">
                  <c:v>255</c:v>
                </c:pt>
                <c:pt idx="6">
                  <c:v>256</c:v>
                </c:pt>
                <c:pt idx="7">
                  <c:v>257</c:v>
                </c:pt>
                <c:pt idx="8">
                  <c:v>258</c:v>
                </c:pt>
                <c:pt idx="9">
                  <c:v>259</c:v>
                </c:pt>
                <c:pt idx="10">
                  <c:v>260</c:v>
                </c:pt>
                <c:pt idx="11">
                  <c:v>261</c:v>
                </c:pt>
                <c:pt idx="12">
                  <c:v>262</c:v>
                </c:pt>
                <c:pt idx="13">
                  <c:v>263</c:v>
                </c:pt>
                <c:pt idx="14">
                  <c:v>264</c:v>
                </c:pt>
                <c:pt idx="15">
                  <c:v>265</c:v>
                </c:pt>
                <c:pt idx="16">
                  <c:v>266</c:v>
                </c:pt>
                <c:pt idx="17">
                  <c:v>267</c:v>
                </c:pt>
                <c:pt idx="18">
                  <c:v>268</c:v>
                </c:pt>
                <c:pt idx="19">
                  <c:v>269</c:v>
                </c:pt>
                <c:pt idx="20">
                  <c:v>270</c:v>
                </c:pt>
                <c:pt idx="21">
                  <c:v>271</c:v>
                </c:pt>
                <c:pt idx="22">
                  <c:v>272</c:v>
                </c:pt>
                <c:pt idx="23">
                  <c:v>273</c:v>
                </c:pt>
                <c:pt idx="24">
                  <c:v>274</c:v>
                </c:pt>
                <c:pt idx="25">
                  <c:v>275</c:v>
                </c:pt>
                <c:pt idx="26">
                  <c:v>276</c:v>
                </c:pt>
                <c:pt idx="27">
                  <c:v>277</c:v>
                </c:pt>
                <c:pt idx="28">
                  <c:v>278</c:v>
                </c:pt>
                <c:pt idx="29">
                  <c:v>279</c:v>
                </c:pt>
                <c:pt idx="30">
                  <c:v>280</c:v>
                </c:pt>
                <c:pt idx="31">
                  <c:v>281</c:v>
                </c:pt>
                <c:pt idx="32">
                  <c:v>282</c:v>
                </c:pt>
                <c:pt idx="33">
                  <c:v>283</c:v>
                </c:pt>
                <c:pt idx="34">
                  <c:v>284</c:v>
                </c:pt>
                <c:pt idx="35">
                  <c:v>285</c:v>
                </c:pt>
                <c:pt idx="36">
                  <c:v>286</c:v>
                </c:pt>
                <c:pt idx="37">
                  <c:v>287</c:v>
                </c:pt>
                <c:pt idx="38">
                  <c:v>288</c:v>
                </c:pt>
                <c:pt idx="39">
                  <c:v>289</c:v>
                </c:pt>
                <c:pt idx="40">
                  <c:v>290</c:v>
                </c:pt>
                <c:pt idx="41">
                  <c:v>291</c:v>
                </c:pt>
                <c:pt idx="42">
                  <c:v>292</c:v>
                </c:pt>
                <c:pt idx="43">
                  <c:v>293</c:v>
                </c:pt>
                <c:pt idx="44">
                  <c:v>294</c:v>
                </c:pt>
                <c:pt idx="45">
                  <c:v>295</c:v>
                </c:pt>
                <c:pt idx="46">
                  <c:v>296</c:v>
                </c:pt>
                <c:pt idx="47">
                  <c:v>297</c:v>
                </c:pt>
                <c:pt idx="48">
                  <c:v>298</c:v>
                </c:pt>
                <c:pt idx="49">
                  <c:v>299</c:v>
                </c:pt>
                <c:pt idx="50">
                  <c:v>300</c:v>
                </c:pt>
                <c:pt idx="51">
                  <c:v>301</c:v>
                </c:pt>
                <c:pt idx="52">
                  <c:v>302</c:v>
                </c:pt>
                <c:pt idx="53">
                  <c:v>303</c:v>
                </c:pt>
                <c:pt idx="54">
                  <c:v>304</c:v>
                </c:pt>
                <c:pt idx="55">
                  <c:v>305</c:v>
                </c:pt>
                <c:pt idx="56">
                  <c:v>306</c:v>
                </c:pt>
                <c:pt idx="57">
                  <c:v>307</c:v>
                </c:pt>
                <c:pt idx="58">
                  <c:v>308</c:v>
                </c:pt>
                <c:pt idx="59">
                  <c:v>309</c:v>
                </c:pt>
                <c:pt idx="60">
                  <c:v>310</c:v>
                </c:pt>
                <c:pt idx="61">
                  <c:v>311</c:v>
                </c:pt>
                <c:pt idx="62">
                  <c:v>312</c:v>
                </c:pt>
                <c:pt idx="63">
                  <c:v>313</c:v>
                </c:pt>
                <c:pt idx="64">
                  <c:v>314</c:v>
                </c:pt>
                <c:pt idx="65">
                  <c:v>315</c:v>
                </c:pt>
                <c:pt idx="66">
                  <c:v>316</c:v>
                </c:pt>
                <c:pt idx="67">
                  <c:v>317</c:v>
                </c:pt>
                <c:pt idx="68">
                  <c:v>318</c:v>
                </c:pt>
                <c:pt idx="69">
                  <c:v>319</c:v>
                </c:pt>
                <c:pt idx="70">
                  <c:v>320</c:v>
                </c:pt>
                <c:pt idx="71">
                  <c:v>321</c:v>
                </c:pt>
                <c:pt idx="72">
                  <c:v>322</c:v>
                </c:pt>
                <c:pt idx="73">
                  <c:v>323</c:v>
                </c:pt>
                <c:pt idx="74">
                  <c:v>324</c:v>
                </c:pt>
                <c:pt idx="75">
                  <c:v>325</c:v>
                </c:pt>
                <c:pt idx="76">
                  <c:v>326</c:v>
                </c:pt>
                <c:pt idx="77">
                  <c:v>327</c:v>
                </c:pt>
                <c:pt idx="78">
                  <c:v>328</c:v>
                </c:pt>
                <c:pt idx="79">
                  <c:v>329</c:v>
                </c:pt>
                <c:pt idx="80">
                  <c:v>330</c:v>
                </c:pt>
                <c:pt idx="81">
                  <c:v>331</c:v>
                </c:pt>
                <c:pt idx="82">
                  <c:v>332</c:v>
                </c:pt>
                <c:pt idx="83">
                  <c:v>333</c:v>
                </c:pt>
                <c:pt idx="84">
                  <c:v>334</c:v>
                </c:pt>
                <c:pt idx="85">
                  <c:v>335</c:v>
                </c:pt>
                <c:pt idx="86">
                  <c:v>336</c:v>
                </c:pt>
                <c:pt idx="87">
                  <c:v>337</c:v>
                </c:pt>
                <c:pt idx="88">
                  <c:v>338</c:v>
                </c:pt>
                <c:pt idx="89">
                  <c:v>339</c:v>
                </c:pt>
                <c:pt idx="90">
                  <c:v>340</c:v>
                </c:pt>
                <c:pt idx="91">
                  <c:v>341</c:v>
                </c:pt>
                <c:pt idx="92">
                  <c:v>342</c:v>
                </c:pt>
                <c:pt idx="93">
                  <c:v>343</c:v>
                </c:pt>
                <c:pt idx="94">
                  <c:v>344</c:v>
                </c:pt>
                <c:pt idx="95">
                  <c:v>345</c:v>
                </c:pt>
                <c:pt idx="96">
                  <c:v>346</c:v>
                </c:pt>
                <c:pt idx="97">
                  <c:v>347</c:v>
                </c:pt>
                <c:pt idx="98">
                  <c:v>348</c:v>
                </c:pt>
                <c:pt idx="99">
                  <c:v>349</c:v>
                </c:pt>
                <c:pt idx="100">
                  <c:v>350</c:v>
                </c:pt>
                <c:pt idx="101">
                  <c:v>351</c:v>
                </c:pt>
                <c:pt idx="102">
                  <c:v>352</c:v>
                </c:pt>
                <c:pt idx="103">
                  <c:v>353</c:v>
                </c:pt>
                <c:pt idx="104">
                  <c:v>354</c:v>
                </c:pt>
                <c:pt idx="105">
                  <c:v>355</c:v>
                </c:pt>
                <c:pt idx="106">
                  <c:v>356</c:v>
                </c:pt>
                <c:pt idx="107">
                  <c:v>357</c:v>
                </c:pt>
                <c:pt idx="108">
                  <c:v>358</c:v>
                </c:pt>
                <c:pt idx="109">
                  <c:v>359</c:v>
                </c:pt>
                <c:pt idx="110">
                  <c:v>360</c:v>
                </c:pt>
                <c:pt idx="111">
                  <c:v>361</c:v>
                </c:pt>
                <c:pt idx="112">
                  <c:v>362</c:v>
                </c:pt>
                <c:pt idx="113">
                  <c:v>363</c:v>
                </c:pt>
                <c:pt idx="114">
                  <c:v>364</c:v>
                </c:pt>
                <c:pt idx="115">
                  <c:v>365</c:v>
                </c:pt>
                <c:pt idx="116">
                  <c:v>366</c:v>
                </c:pt>
                <c:pt idx="117">
                  <c:v>367</c:v>
                </c:pt>
                <c:pt idx="118">
                  <c:v>368</c:v>
                </c:pt>
                <c:pt idx="119">
                  <c:v>369</c:v>
                </c:pt>
                <c:pt idx="120">
                  <c:v>370</c:v>
                </c:pt>
                <c:pt idx="121">
                  <c:v>371</c:v>
                </c:pt>
                <c:pt idx="122">
                  <c:v>372</c:v>
                </c:pt>
                <c:pt idx="123">
                  <c:v>373</c:v>
                </c:pt>
                <c:pt idx="124">
                  <c:v>374</c:v>
                </c:pt>
                <c:pt idx="125">
                  <c:v>375</c:v>
                </c:pt>
                <c:pt idx="126">
                  <c:v>376</c:v>
                </c:pt>
                <c:pt idx="127">
                  <c:v>377</c:v>
                </c:pt>
                <c:pt idx="128">
                  <c:v>378</c:v>
                </c:pt>
                <c:pt idx="129">
                  <c:v>379</c:v>
                </c:pt>
                <c:pt idx="130">
                  <c:v>380</c:v>
                </c:pt>
                <c:pt idx="131">
                  <c:v>381</c:v>
                </c:pt>
                <c:pt idx="132">
                  <c:v>382</c:v>
                </c:pt>
                <c:pt idx="133">
                  <c:v>383</c:v>
                </c:pt>
                <c:pt idx="134">
                  <c:v>384</c:v>
                </c:pt>
                <c:pt idx="135">
                  <c:v>385</c:v>
                </c:pt>
                <c:pt idx="136">
                  <c:v>386</c:v>
                </c:pt>
                <c:pt idx="137">
                  <c:v>387</c:v>
                </c:pt>
                <c:pt idx="138">
                  <c:v>388</c:v>
                </c:pt>
                <c:pt idx="139">
                  <c:v>389</c:v>
                </c:pt>
                <c:pt idx="140">
                  <c:v>390</c:v>
                </c:pt>
                <c:pt idx="141">
                  <c:v>391</c:v>
                </c:pt>
                <c:pt idx="142">
                  <c:v>392</c:v>
                </c:pt>
                <c:pt idx="143">
                  <c:v>393</c:v>
                </c:pt>
                <c:pt idx="144">
                  <c:v>394</c:v>
                </c:pt>
                <c:pt idx="145">
                  <c:v>395</c:v>
                </c:pt>
                <c:pt idx="146">
                  <c:v>396</c:v>
                </c:pt>
                <c:pt idx="147">
                  <c:v>397</c:v>
                </c:pt>
                <c:pt idx="148">
                  <c:v>398</c:v>
                </c:pt>
                <c:pt idx="149">
                  <c:v>399</c:v>
                </c:pt>
                <c:pt idx="150">
                  <c:v>400</c:v>
                </c:pt>
                <c:pt idx="151">
                  <c:v>401</c:v>
                </c:pt>
                <c:pt idx="152">
                  <c:v>402</c:v>
                </c:pt>
                <c:pt idx="153">
                  <c:v>403</c:v>
                </c:pt>
                <c:pt idx="154">
                  <c:v>404</c:v>
                </c:pt>
                <c:pt idx="155">
                  <c:v>405</c:v>
                </c:pt>
                <c:pt idx="156">
                  <c:v>406</c:v>
                </c:pt>
                <c:pt idx="157">
                  <c:v>407</c:v>
                </c:pt>
                <c:pt idx="158">
                  <c:v>408</c:v>
                </c:pt>
                <c:pt idx="159">
                  <c:v>409</c:v>
                </c:pt>
                <c:pt idx="160">
                  <c:v>410</c:v>
                </c:pt>
                <c:pt idx="161">
                  <c:v>411</c:v>
                </c:pt>
                <c:pt idx="162">
                  <c:v>412</c:v>
                </c:pt>
                <c:pt idx="163">
                  <c:v>413</c:v>
                </c:pt>
                <c:pt idx="164">
                  <c:v>414</c:v>
                </c:pt>
                <c:pt idx="165">
                  <c:v>415</c:v>
                </c:pt>
                <c:pt idx="166">
                  <c:v>416</c:v>
                </c:pt>
                <c:pt idx="167">
                  <c:v>417</c:v>
                </c:pt>
                <c:pt idx="168">
                  <c:v>418</c:v>
                </c:pt>
                <c:pt idx="169">
                  <c:v>419</c:v>
                </c:pt>
                <c:pt idx="170">
                  <c:v>420</c:v>
                </c:pt>
                <c:pt idx="171">
                  <c:v>421</c:v>
                </c:pt>
                <c:pt idx="172">
                  <c:v>422</c:v>
                </c:pt>
                <c:pt idx="173">
                  <c:v>423</c:v>
                </c:pt>
                <c:pt idx="174">
                  <c:v>424</c:v>
                </c:pt>
                <c:pt idx="175">
                  <c:v>425</c:v>
                </c:pt>
                <c:pt idx="176">
                  <c:v>426</c:v>
                </c:pt>
                <c:pt idx="177">
                  <c:v>427</c:v>
                </c:pt>
                <c:pt idx="178">
                  <c:v>428</c:v>
                </c:pt>
                <c:pt idx="179">
                  <c:v>429</c:v>
                </c:pt>
                <c:pt idx="180">
                  <c:v>430</c:v>
                </c:pt>
                <c:pt idx="181">
                  <c:v>431</c:v>
                </c:pt>
                <c:pt idx="182">
                  <c:v>432</c:v>
                </c:pt>
                <c:pt idx="183">
                  <c:v>433</c:v>
                </c:pt>
                <c:pt idx="184">
                  <c:v>434</c:v>
                </c:pt>
                <c:pt idx="185">
                  <c:v>435</c:v>
                </c:pt>
                <c:pt idx="186">
                  <c:v>436</c:v>
                </c:pt>
                <c:pt idx="187">
                  <c:v>437</c:v>
                </c:pt>
                <c:pt idx="188">
                  <c:v>438</c:v>
                </c:pt>
                <c:pt idx="189">
                  <c:v>439</c:v>
                </c:pt>
                <c:pt idx="190">
                  <c:v>440</c:v>
                </c:pt>
                <c:pt idx="191">
                  <c:v>441</c:v>
                </c:pt>
                <c:pt idx="192">
                  <c:v>442</c:v>
                </c:pt>
                <c:pt idx="193">
                  <c:v>443</c:v>
                </c:pt>
                <c:pt idx="194">
                  <c:v>444</c:v>
                </c:pt>
                <c:pt idx="195">
                  <c:v>445</c:v>
                </c:pt>
                <c:pt idx="196">
                  <c:v>446</c:v>
                </c:pt>
                <c:pt idx="197">
                  <c:v>447</c:v>
                </c:pt>
                <c:pt idx="198">
                  <c:v>448</c:v>
                </c:pt>
                <c:pt idx="199">
                  <c:v>449</c:v>
                </c:pt>
                <c:pt idx="200">
                  <c:v>450</c:v>
                </c:pt>
                <c:pt idx="201">
                  <c:v>451</c:v>
                </c:pt>
                <c:pt idx="202">
                  <c:v>452</c:v>
                </c:pt>
                <c:pt idx="203">
                  <c:v>453</c:v>
                </c:pt>
                <c:pt idx="204">
                  <c:v>454</c:v>
                </c:pt>
                <c:pt idx="205">
                  <c:v>455</c:v>
                </c:pt>
                <c:pt idx="206">
                  <c:v>456</c:v>
                </c:pt>
                <c:pt idx="207">
                  <c:v>457</c:v>
                </c:pt>
                <c:pt idx="208">
                  <c:v>458</c:v>
                </c:pt>
                <c:pt idx="209">
                  <c:v>459</c:v>
                </c:pt>
                <c:pt idx="210">
                  <c:v>460</c:v>
                </c:pt>
                <c:pt idx="211">
                  <c:v>461</c:v>
                </c:pt>
                <c:pt idx="212">
                  <c:v>462</c:v>
                </c:pt>
                <c:pt idx="213">
                  <c:v>463</c:v>
                </c:pt>
                <c:pt idx="214">
                  <c:v>464</c:v>
                </c:pt>
                <c:pt idx="215">
                  <c:v>465</c:v>
                </c:pt>
                <c:pt idx="216">
                  <c:v>466</c:v>
                </c:pt>
                <c:pt idx="217">
                  <c:v>467</c:v>
                </c:pt>
                <c:pt idx="218">
                  <c:v>468</c:v>
                </c:pt>
                <c:pt idx="219">
                  <c:v>469</c:v>
                </c:pt>
                <c:pt idx="220">
                  <c:v>470</c:v>
                </c:pt>
                <c:pt idx="221">
                  <c:v>471</c:v>
                </c:pt>
                <c:pt idx="222">
                  <c:v>472</c:v>
                </c:pt>
                <c:pt idx="223">
                  <c:v>473</c:v>
                </c:pt>
                <c:pt idx="224">
                  <c:v>474</c:v>
                </c:pt>
                <c:pt idx="225">
                  <c:v>475</c:v>
                </c:pt>
                <c:pt idx="226">
                  <c:v>476</c:v>
                </c:pt>
                <c:pt idx="227">
                  <c:v>477</c:v>
                </c:pt>
                <c:pt idx="228">
                  <c:v>478</c:v>
                </c:pt>
                <c:pt idx="229">
                  <c:v>479</c:v>
                </c:pt>
                <c:pt idx="230">
                  <c:v>480</c:v>
                </c:pt>
                <c:pt idx="231">
                  <c:v>481</c:v>
                </c:pt>
                <c:pt idx="232">
                  <c:v>482</c:v>
                </c:pt>
                <c:pt idx="233">
                  <c:v>483</c:v>
                </c:pt>
                <c:pt idx="234">
                  <c:v>484</c:v>
                </c:pt>
                <c:pt idx="235">
                  <c:v>485</c:v>
                </c:pt>
                <c:pt idx="236">
                  <c:v>486</c:v>
                </c:pt>
                <c:pt idx="237">
                  <c:v>487</c:v>
                </c:pt>
                <c:pt idx="238">
                  <c:v>488</c:v>
                </c:pt>
                <c:pt idx="239">
                  <c:v>489</c:v>
                </c:pt>
                <c:pt idx="240">
                  <c:v>490</c:v>
                </c:pt>
                <c:pt idx="241">
                  <c:v>491</c:v>
                </c:pt>
                <c:pt idx="242">
                  <c:v>492</c:v>
                </c:pt>
                <c:pt idx="243">
                  <c:v>493</c:v>
                </c:pt>
                <c:pt idx="244">
                  <c:v>494</c:v>
                </c:pt>
                <c:pt idx="245">
                  <c:v>495</c:v>
                </c:pt>
                <c:pt idx="246">
                  <c:v>496</c:v>
                </c:pt>
                <c:pt idx="247">
                  <c:v>497</c:v>
                </c:pt>
                <c:pt idx="248">
                  <c:v>498</c:v>
                </c:pt>
                <c:pt idx="249">
                  <c:v>499</c:v>
                </c:pt>
                <c:pt idx="250">
                  <c:v>500</c:v>
                </c:pt>
                <c:pt idx="251">
                  <c:v>501</c:v>
                </c:pt>
                <c:pt idx="252">
                  <c:v>502</c:v>
                </c:pt>
                <c:pt idx="253">
                  <c:v>503</c:v>
                </c:pt>
                <c:pt idx="254">
                  <c:v>504</c:v>
                </c:pt>
                <c:pt idx="255">
                  <c:v>505</c:v>
                </c:pt>
                <c:pt idx="256">
                  <c:v>506</c:v>
                </c:pt>
                <c:pt idx="257">
                  <c:v>507</c:v>
                </c:pt>
                <c:pt idx="258">
                  <c:v>508</c:v>
                </c:pt>
                <c:pt idx="259">
                  <c:v>509</c:v>
                </c:pt>
                <c:pt idx="260">
                  <c:v>510</c:v>
                </c:pt>
                <c:pt idx="261">
                  <c:v>511</c:v>
                </c:pt>
                <c:pt idx="262">
                  <c:v>512</c:v>
                </c:pt>
                <c:pt idx="263">
                  <c:v>513</c:v>
                </c:pt>
                <c:pt idx="264">
                  <c:v>514</c:v>
                </c:pt>
                <c:pt idx="265">
                  <c:v>515</c:v>
                </c:pt>
                <c:pt idx="266">
                  <c:v>516</c:v>
                </c:pt>
                <c:pt idx="267">
                  <c:v>517</c:v>
                </c:pt>
                <c:pt idx="268">
                  <c:v>518</c:v>
                </c:pt>
                <c:pt idx="269">
                  <c:v>519</c:v>
                </c:pt>
                <c:pt idx="270">
                  <c:v>520</c:v>
                </c:pt>
                <c:pt idx="271">
                  <c:v>521</c:v>
                </c:pt>
                <c:pt idx="272">
                  <c:v>522</c:v>
                </c:pt>
                <c:pt idx="273">
                  <c:v>523</c:v>
                </c:pt>
                <c:pt idx="274">
                  <c:v>524</c:v>
                </c:pt>
                <c:pt idx="275">
                  <c:v>525</c:v>
                </c:pt>
                <c:pt idx="276">
                  <c:v>526</c:v>
                </c:pt>
                <c:pt idx="277">
                  <c:v>527</c:v>
                </c:pt>
                <c:pt idx="278">
                  <c:v>528</c:v>
                </c:pt>
                <c:pt idx="279">
                  <c:v>529</c:v>
                </c:pt>
                <c:pt idx="280">
                  <c:v>530</c:v>
                </c:pt>
                <c:pt idx="281">
                  <c:v>531</c:v>
                </c:pt>
                <c:pt idx="282">
                  <c:v>532</c:v>
                </c:pt>
                <c:pt idx="283">
                  <c:v>533</c:v>
                </c:pt>
                <c:pt idx="284">
                  <c:v>534</c:v>
                </c:pt>
                <c:pt idx="285">
                  <c:v>535</c:v>
                </c:pt>
                <c:pt idx="286">
                  <c:v>536</c:v>
                </c:pt>
                <c:pt idx="287">
                  <c:v>537</c:v>
                </c:pt>
                <c:pt idx="288">
                  <c:v>538</c:v>
                </c:pt>
                <c:pt idx="289">
                  <c:v>539</c:v>
                </c:pt>
                <c:pt idx="290">
                  <c:v>540</c:v>
                </c:pt>
                <c:pt idx="291">
                  <c:v>541</c:v>
                </c:pt>
                <c:pt idx="292">
                  <c:v>542</c:v>
                </c:pt>
                <c:pt idx="293">
                  <c:v>543</c:v>
                </c:pt>
                <c:pt idx="294">
                  <c:v>544</c:v>
                </c:pt>
                <c:pt idx="295">
                  <c:v>545</c:v>
                </c:pt>
                <c:pt idx="296">
                  <c:v>546</c:v>
                </c:pt>
                <c:pt idx="297">
                  <c:v>547</c:v>
                </c:pt>
                <c:pt idx="298">
                  <c:v>548</c:v>
                </c:pt>
                <c:pt idx="299">
                  <c:v>549</c:v>
                </c:pt>
                <c:pt idx="300">
                  <c:v>550</c:v>
                </c:pt>
                <c:pt idx="301">
                  <c:v>551</c:v>
                </c:pt>
                <c:pt idx="302">
                  <c:v>552</c:v>
                </c:pt>
                <c:pt idx="303">
                  <c:v>553</c:v>
                </c:pt>
                <c:pt idx="304">
                  <c:v>554</c:v>
                </c:pt>
                <c:pt idx="305">
                  <c:v>555</c:v>
                </c:pt>
                <c:pt idx="306">
                  <c:v>556</c:v>
                </c:pt>
                <c:pt idx="307">
                  <c:v>557</c:v>
                </c:pt>
                <c:pt idx="308">
                  <c:v>558</c:v>
                </c:pt>
                <c:pt idx="309">
                  <c:v>559</c:v>
                </c:pt>
                <c:pt idx="310">
                  <c:v>560</c:v>
                </c:pt>
                <c:pt idx="311">
                  <c:v>561</c:v>
                </c:pt>
                <c:pt idx="312">
                  <c:v>562</c:v>
                </c:pt>
                <c:pt idx="313">
                  <c:v>563</c:v>
                </c:pt>
                <c:pt idx="314">
                  <c:v>564</c:v>
                </c:pt>
                <c:pt idx="315">
                  <c:v>565</c:v>
                </c:pt>
                <c:pt idx="316">
                  <c:v>566</c:v>
                </c:pt>
                <c:pt idx="317">
                  <c:v>567</c:v>
                </c:pt>
                <c:pt idx="318">
                  <c:v>568</c:v>
                </c:pt>
                <c:pt idx="319">
                  <c:v>569</c:v>
                </c:pt>
                <c:pt idx="320">
                  <c:v>570</c:v>
                </c:pt>
                <c:pt idx="321">
                  <c:v>571</c:v>
                </c:pt>
                <c:pt idx="322">
                  <c:v>572</c:v>
                </c:pt>
                <c:pt idx="323">
                  <c:v>573</c:v>
                </c:pt>
                <c:pt idx="324">
                  <c:v>574</c:v>
                </c:pt>
                <c:pt idx="325">
                  <c:v>575</c:v>
                </c:pt>
                <c:pt idx="326">
                  <c:v>576</c:v>
                </c:pt>
                <c:pt idx="327">
                  <c:v>577</c:v>
                </c:pt>
                <c:pt idx="328">
                  <c:v>578</c:v>
                </c:pt>
                <c:pt idx="329">
                  <c:v>579</c:v>
                </c:pt>
                <c:pt idx="330">
                  <c:v>580</c:v>
                </c:pt>
                <c:pt idx="331">
                  <c:v>581</c:v>
                </c:pt>
                <c:pt idx="332">
                  <c:v>582</c:v>
                </c:pt>
                <c:pt idx="333">
                  <c:v>583</c:v>
                </c:pt>
                <c:pt idx="334">
                  <c:v>584</c:v>
                </c:pt>
                <c:pt idx="335">
                  <c:v>585</c:v>
                </c:pt>
                <c:pt idx="336">
                  <c:v>586</c:v>
                </c:pt>
                <c:pt idx="337">
                  <c:v>587</c:v>
                </c:pt>
                <c:pt idx="338">
                  <c:v>588</c:v>
                </c:pt>
                <c:pt idx="339">
                  <c:v>589</c:v>
                </c:pt>
                <c:pt idx="340">
                  <c:v>590</c:v>
                </c:pt>
                <c:pt idx="341">
                  <c:v>591</c:v>
                </c:pt>
                <c:pt idx="342">
                  <c:v>592</c:v>
                </c:pt>
                <c:pt idx="343">
                  <c:v>593</c:v>
                </c:pt>
                <c:pt idx="344">
                  <c:v>594</c:v>
                </c:pt>
                <c:pt idx="345">
                  <c:v>595</c:v>
                </c:pt>
                <c:pt idx="346">
                  <c:v>596</c:v>
                </c:pt>
                <c:pt idx="347">
                  <c:v>597</c:v>
                </c:pt>
                <c:pt idx="348">
                  <c:v>598</c:v>
                </c:pt>
                <c:pt idx="349">
                  <c:v>599</c:v>
                </c:pt>
                <c:pt idx="350">
                  <c:v>600</c:v>
                </c:pt>
                <c:pt idx="351">
                  <c:v>601</c:v>
                </c:pt>
                <c:pt idx="352">
                  <c:v>602</c:v>
                </c:pt>
                <c:pt idx="353">
                  <c:v>603</c:v>
                </c:pt>
                <c:pt idx="354">
                  <c:v>604</c:v>
                </c:pt>
                <c:pt idx="355">
                  <c:v>605</c:v>
                </c:pt>
                <c:pt idx="356">
                  <c:v>606</c:v>
                </c:pt>
                <c:pt idx="357">
                  <c:v>607</c:v>
                </c:pt>
                <c:pt idx="358">
                  <c:v>608</c:v>
                </c:pt>
                <c:pt idx="359">
                  <c:v>609</c:v>
                </c:pt>
                <c:pt idx="360">
                  <c:v>610</c:v>
                </c:pt>
                <c:pt idx="361">
                  <c:v>611</c:v>
                </c:pt>
                <c:pt idx="362">
                  <c:v>612</c:v>
                </c:pt>
                <c:pt idx="363">
                  <c:v>613</c:v>
                </c:pt>
                <c:pt idx="364">
                  <c:v>614</c:v>
                </c:pt>
                <c:pt idx="365">
                  <c:v>615</c:v>
                </c:pt>
                <c:pt idx="366">
                  <c:v>616</c:v>
                </c:pt>
                <c:pt idx="367">
                  <c:v>617</c:v>
                </c:pt>
                <c:pt idx="368">
                  <c:v>618</c:v>
                </c:pt>
                <c:pt idx="369">
                  <c:v>619</c:v>
                </c:pt>
                <c:pt idx="370">
                  <c:v>620</c:v>
                </c:pt>
                <c:pt idx="371">
                  <c:v>621</c:v>
                </c:pt>
                <c:pt idx="372">
                  <c:v>622</c:v>
                </c:pt>
                <c:pt idx="373">
                  <c:v>623</c:v>
                </c:pt>
                <c:pt idx="374">
                  <c:v>624</c:v>
                </c:pt>
                <c:pt idx="375">
                  <c:v>625</c:v>
                </c:pt>
                <c:pt idx="376">
                  <c:v>626</c:v>
                </c:pt>
                <c:pt idx="377">
                  <c:v>627</c:v>
                </c:pt>
                <c:pt idx="378">
                  <c:v>628</c:v>
                </c:pt>
                <c:pt idx="379">
                  <c:v>629</c:v>
                </c:pt>
                <c:pt idx="380">
                  <c:v>630</c:v>
                </c:pt>
                <c:pt idx="381">
                  <c:v>631</c:v>
                </c:pt>
                <c:pt idx="382">
                  <c:v>632</c:v>
                </c:pt>
                <c:pt idx="383">
                  <c:v>633</c:v>
                </c:pt>
                <c:pt idx="384">
                  <c:v>634</c:v>
                </c:pt>
                <c:pt idx="385">
                  <c:v>635</c:v>
                </c:pt>
                <c:pt idx="386">
                  <c:v>636</c:v>
                </c:pt>
                <c:pt idx="387">
                  <c:v>637</c:v>
                </c:pt>
                <c:pt idx="388">
                  <c:v>638</c:v>
                </c:pt>
                <c:pt idx="389">
                  <c:v>639</c:v>
                </c:pt>
                <c:pt idx="390">
                  <c:v>640</c:v>
                </c:pt>
                <c:pt idx="391">
                  <c:v>641</c:v>
                </c:pt>
                <c:pt idx="392">
                  <c:v>642</c:v>
                </c:pt>
                <c:pt idx="393">
                  <c:v>643</c:v>
                </c:pt>
                <c:pt idx="394">
                  <c:v>644</c:v>
                </c:pt>
                <c:pt idx="395">
                  <c:v>645</c:v>
                </c:pt>
                <c:pt idx="396">
                  <c:v>646</c:v>
                </c:pt>
                <c:pt idx="397">
                  <c:v>647</c:v>
                </c:pt>
                <c:pt idx="398">
                  <c:v>648</c:v>
                </c:pt>
                <c:pt idx="399">
                  <c:v>649</c:v>
                </c:pt>
                <c:pt idx="400">
                  <c:v>650</c:v>
                </c:pt>
                <c:pt idx="401">
                  <c:v>651</c:v>
                </c:pt>
                <c:pt idx="402">
                  <c:v>652</c:v>
                </c:pt>
                <c:pt idx="403">
                  <c:v>653</c:v>
                </c:pt>
                <c:pt idx="404">
                  <c:v>654</c:v>
                </c:pt>
                <c:pt idx="405">
                  <c:v>655</c:v>
                </c:pt>
                <c:pt idx="406">
                  <c:v>656</c:v>
                </c:pt>
                <c:pt idx="407">
                  <c:v>657</c:v>
                </c:pt>
                <c:pt idx="408">
                  <c:v>658</c:v>
                </c:pt>
                <c:pt idx="409">
                  <c:v>659</c:v>
                </c:pt>
                <c:pt idx="410">
                  <c:v>660</c:v>
                </c:pt>
                <c:pt idx="411">
                  <c:v>661</c:v>
                </c:pt>
                <c:pt idx="412">
                  <c:v>662</c:v>
                </c:pt>
                <c:pt idx="413">
                  <c:v>663</c:v>
                </c:pt>
                <c:pt idx="414">
                  <c:v>664</c:v>
                </c:pt>
                <c:pt idx="415">
                  <c:v>665</c:v>
                </c:pt>
                <c:pt idx="416">
                  <c:v>666</c:v>
                </c:pt>
                <c:pt idx="417">
                  <c:v>667</c:v>
                </c:pt>
                <c:pt idx="418">
                  <c:v>668</c:v>
                </c:pt>
                <c:pt idx="419">
                  <c:v>669</c:v>
                </c:pt>
                <c:pt idx="420">
                  <c:v>670</c:v>
                </c:pt>
                <c:pt idx="421">
                  <c:v>671</c:v>
                </c:pt>
                <c:pt idx="422">
                  <c:v>672</c:v>
                </c:pt>
                <c:pt idx="423">
                  <c:v>673</c:v>
                </c:pt>
                <c:pt idx="424">
                  <c:v>674</c:v>
                </c:pt>
                <c:pt idx="425">
                  <c:v>675</c:v>
                </c:pt>
                <c:pt idx="426">
                  <c:v>676</c:v>
                </c:pt>
                <c:pt idx="427">
                  <c:v>677</c:v>
                </c:pt>
                <c:pt idx="428">
                  <c:v>678</c:v>
                </c:pt>
                <c:pt idx="429">
                  <c:v>679</c:v>
                </c:pt>
                <c:pt idx="430">
                  <c:v>680</c:v>
                </c:pt>
                <c:pt idx="431">
                  <c:v>681</c:v>
                </c:pt>
                <c:pt idx="432">
                  <c:v>682</c:v>
                </c:pt>
                <c:pt idx="433">
                  <c:v>683</c:v>
                </c:pt>
                <c:pt idx="434">
                  <c:v>684</c:v>
                </c:pt>
                <c:pt idx="435">
                  <c:v>685</c:v>
                </c:pt>
                <c:pt idx="436">
                  <c:v>686</c:v>
                </c:pt>
                <c:pt idx="437">
                  <c:v>687</c:v>
                </c:pt>
                <c:pt idx="438">
                  <c:v>688</c:v>
                </c:pt>
                <c:pt idx="439">
                  <c:v>689</c:v>
                </c:pt>
                <c:pt idx="440">
                  <c:v>690</c:v>
                </c:pt>
                <c:pt idx="441">
                  <c:v>691</c:v>
                </c:pt>
                <c:pt idx="442">
                  <c:v>692</c:v>
                </c:pt>
                <c:pt idx="443">
                  <c:v>693</c:v>
                </c:pt>
                <c:pt idx="444">
                  <c:v>694</c:v>
                </c:pt>
                <c:pt idx="445">
                  <c:v>695</c:v>
                </c:pt>
                <c:pt idx="446">
                  <c:v>696</c:v>
                </c:pt>
                <c:pt idx="447">
                  <c:v>697</c:v>
                </c:pt>
                <c:pt idx="448">
                  <c:v>698</c:v>
                </c:pt>
                <c:pt idx="449">
                  <c:v>699</c:v>
                </c:pt>
                <c:pt idx="450">
                  <c:v>700</c:v>
                </c:pt>
                <c:pt idx="451">
                  <c:v>701</c:v>
                </c:pt>
                <c:pt idx="452">
                  <c:v>702</c:v>
                </c:pt>
                <c:pt idx="453">
                  <c:v>703</c:v>
                </c:pt>
                <c:pt idx="454">
                  <c:v>704</c:v>
                </c:pt>
                <c:pt idx="455">
                  <c:v>705</c:v>
                </c:pt>
                <c:pt idx="456">
                  <c:v>706</c:v>
                </c:pt>
                <c:pt idx="457">
                  <c:v>707</c:v>
                </c:pt>
                <c:pt idx="458">
                  <c:v>708</c:v>
                </c:pt>
                <c:pt idx="459">
                  <c:v>709</c:v>
                </c:pt>
                <c:pt idx="460">
                  <c:v>710</c:v>
                </c:pt>
                <c:pt idx="461">
                  <c:v>711</c:v>
                </c:pt>
                <c:pt idx="462">
                  <c:v>712</c:v>
                </c:pt>
                <c:pt idx="463">
                  <c:v>713</c:v>
                </c:pt>
                <c:pt idx="464">
                  <c:v>714</c:v>
                </c:pt>
                <c:pt idx="465">
                  <c:v>715</c:v>
                </c:pt>
                <c:pt idx="466">
                  <c:v>716</c:v>
                </c:pt>
                <c:pt idx="467">
                  <c:v>717</c:v>
                </c:pt>
                <c:pt idx="468">
                  <c:v>718</c:v>
                </c:pt>
                <c:pt idx="469">
                  <c:v>719</c:v>
                </c:pt>
                <c:pt idx="470">
                  <c:v>720</c:v>
                </c:pt>
                <c:pt idx="471">
                  <c:v>721</c:v>
                </c:pt>
                <c:pt idx="472">
                  <c:v>722</c:v>
                </c:pt>
                <c:pt idx="473">
                  <c:v>723</c:v>
                </c:pt>
                <c:pt idx="474">
                  <c:v>724</c:v>
                </c:pt>
                <c:pt idx="475">
                  <c:v>725</c:v>
                </c:pt>
                <c:pt idx="476">
                  <c:v>726</c:v>
                </c:pt>
                <c:pt idx="477">
                  <c:v>727</c:v>
                </c:pt>
                <c:pt idx="478">
                  <c:v>728</c:v>
                </c:pt>
                <c:pt idx="479">
                  <c:v>729</c:v>
                </c:pt>
                <c:pt idx="480">
                  <c:v>730</c:v>
                </c:pt>
                <c:pt idx="481">
                  <c:v>731</c:v>
                </c:pt>
                <c:pt idx="482">
                  <c:v>732</c:v>
                </c:pt>
                <c:pt idx="483">
                  <c:v>733</c:v>
                </c:pt>
                <c:pt idx="484">
                  <c:v>734</c:v>
                </c:pt>
                <c:pt idx="485">
                  <c:v>735</c:v>
                </c:pt>
                <c:pt idx="486">
                  <c:v>736</c:v>
                </c:pt>
                <c:pt idx="487">
                  <c:v>737</c:v>
                </c:pt>
                <c:pt idx="488">
                  <c:v>738</c:v>
                </c:pt>
                <c:pt idx="489">
                  <c:v>739</c:v>
                </c:pt>
                <c:pt idx="490">
                  <c:v>740</c:v>
                </c:pt>
                <c:pt idx="491">
                  <c:v>741</c:v>
                </c:pt>
                <c:pt idx="492">
                  <c:v>742</c:v>
                </c:pt>
                <c:pt idx="493">
                  <c:v>743</c:v>
                </c:pt>
                <c:pt idx="494">
                  <c:v>744</c:v>
                </c:pt>
                <c:pt idx="495">
                  <c:v>745</c:v>
                </c:pt>
                <c:pt idx="496">
                  <c:v>746</c:v>
                </c:pt>
                <c:pt idx="497">
                  <c:v>747</c:v>
                </c:pt>
                <c:pt idx="498">
                  <c:v>748</c:v>
                </c:pt>
                <c:pt idx="499">
                  <c:v>749</c:v>
                </c:pt>
                <c:pt idx="500">
                  <c:v>750</c:v>
                </c:pt>
                <c:pt idx="501">
                  <c:v>751</c:v>
                </c:pt>
                <c:pt idx="502">
                  <c:v>752</c:v>
                </c:pt>
                <c:pt idx="503">
                  <c:v>753</c:v>
                </c:pt>
                <c:pt idx="504">
                  <c:v>754</c:v>
                </c:pt>
                <c:pt idx="505">
                  <c:v>755</c:v>
                </c:pt>
                <c:pt idx="506">
                  <c:v>756</c:v>
                </c:pt>
                <c:pt idx="507">
                  <c:v>757</c:v>
                </c:pt>
                <c:pt idx="508">
                  <c:v>758</c:v>
                </c:pt>
                <c:pt idx="509">
                  <c:v>759</c:v>
                </c:pt>
                <c:pt idx="510">
                  <c:v>760</c:v>
                </c:pt>
                <c:pt idx="511">
                  <c:v>761</c:v>
                </c:pt>
                <c:pt idx="512">
                  <c:v>762</c:v>
                </c:pt>
                <c:pt idx="513">
                  <c:v>763</c:v>
                </c:pt>
                <c:pt idx="514">
                  <c:v>764</c:v>
                </c:pt>
                <c:pt idx="515">
                  <c:v>765</c:v>
                </c:pt>
                <c:pt idx="516">
                  <c:v>766</c:v>
                </c:pt>
                <c:pt idx="517">
                  <c:v>767</c:v>
                </c:pt>
                <c:pt idx="518">
                  <c:v>768</c:v>
                </c:pt>
                <c:pt idx="519">
                  <c:v>769</c:v>
                </c:pt>
                <c:pt idx="520">
                  <c:v>770</c:v>
                </c:pt>
                <c:pt idx="521">
                  <c:v>771</c:v>
                </c:pt>
                <c:pt idx="522">
                  <c:v>772</c:v>
                </c:pt>
                <c:pt idx="523">
                  <c:v>773</c:v>
                </c:pt>
                <c:pt idx="524">
                  <c:v>774</c:v>
                </c:pt>
                <c:pt idx="525">
                  <c:v>775</c:v>
                </c:pt>
                <c:pt idx="526">
                  <c:v>776</c:v>
                </c:pt>
                <c:pt idx="527">
                  <c:v>777</c:v>
                </c:pt>
                <c:pt idx="528">
                  <c:v>778</c:v>
                </c:pt>
                <c:pt idx="529">
                  <c:v>779</c:v>
                </c:pt>
                <c:pt idx="530">
                  <c:v>780</c:v>
                </c:pt>
                <c:pt idx="531">
                  <c:v>781</c:v>
                </c:pt>
                <c:pt idx="532">
                  <c:v>782</c:v>
                </c:pt>
                <c:pt idx="533">
                  <c:v>783</c:v>
                </c:pt>
                <c:pt idx="534">
                  <c:v>784</c:v>
                </c:pt>
                <c:pt idx="535">
                  <c:v>785</c:v>
                </c:pt>
                <c:pt idx="536">
                  <c:v>786</c:v>
                </c:pt>
                <c:pt idx="537">
                  <c:v>787</c:v>
                </c:pt>
                <c:pt idx="538">
                  <c:v>788</c:v>
                </c:pt>
                <c:pt idx="539">
                  <c:v>789</c:v>
                </c:pt>
                <c:pt idx="540">
                  <c:v>790</c:v>
                </c:pt>
                <c:pt idx="541">
                  <c:v>791</c:v>
                </c:pt>
                <c:pt idx="542">
                  <c:v>792</c:v>
                </c:pt>
                <c:pt idx="543">
                  <c:v>793</c:v>
                </c:pt>
                <c:pt idx="544">
                  <c:v>794</c:v>
                </c:pt>
                <c:pt idx="545">
                  <c:v>795</c:v>
                </c:pt>
                <c:pt idx="546">
                  <c:v>796</c:v>
                </c:pt>
                <c:pt idx="547">
                  <c:v>797</c:v>
                </c:pt>
                <c:pt idx="548">
                  <c:v>798</c:v>
                </c:pt>
                <c:pt idx="549">
                  <c:v>799</c:v>
                </c:pt>
                <c:pt idx="550">
                  <c:v>800</c:v>
                </c:pt>
              </c:numCache>
            </c:numRef>
          </c:xVal>
          <c:yVal>
            <c:numRef>
              <c:f>Sheet1!$T$33:$T$585</c:f>
              <c:numCache>
                <c:formatCode>General</c:formatCode>
                <c:ptCount val="553"/>
                <c:pt idx="0">
                  <c:v>0</c:v>
                </c:pt>
                <c:pt idx="2">
                  <c:v>9.769436365858232E-2</c:v>
                </c:pt>
                <c:pt idx="3">
                  <c:v>0.10195527430268657</c:v>
                </c:pt>
                <c:pt idx="4">
                  <c:v>0.10559711610325127</c:v>
                </c:pt>
                <c:pt idx="5">
                  <c:v>0.10396309539908911</c:v>
                </c:pt>
                <c:pt idx="6">
                  <c:v>0.10884061575600228</c:v>
                </c:pt>
                <c:pt idx="7">
                  <c:v>0.11745742981200503</c:v>
                </c:pt>
                <c:pt idx="8">
                  <c:v>0.12984735714099674</c:v>
                </c:pt>
                <c:pt idx="9">
                  <c:v>0.13663633331010741</c:v>
                </c:pt>
                <c:pt idx="10">
                  <c:v>0.14532371254693338</c:v>
                </c:pt>
                <c:pt idx="11">
                  <c:v>0.16288099074206674</c:v>
                </c:pt>
                <c:pt idx="12">
                  <c:v>0.1767238287950208</c:v>
                </c:pt>
                <c:pt idx="13">
                  <c:v>0.18775511012448623</c:v>
                </c:pt>
                <c:pt idx="14">
                  <c:v>0.20588505642344612</c:v>
                </c:pt>
                <c:pt idx="15">
                  <c:v>0.22380383786457714</c:v>
                </c:pt>
                <c:pt idx="16">
                  <c:v>0.24573989137628524</c:v>
                </c:pt>
                <c:pt idx="17">
                  <c:v>0.27178664780060929</c:v>
                </c:pt>
                <c:pt idx="18">
                  <c:v>0.29873507098242963</c:v>
                </c:pt>
                <c:pt idx="19">
                  <c:v>0.32493287757715394</c:v>
                </c:pt>
                <c:pt idx="20">
                  <c:v>0.35069495270168943</c:v>
                </c:pt>
                <c:pt idx="21">
                  <c:v>0.3763484645021542</c:v>
                </c:pt>
                <c:pt idx="22">
                  <c:v>0.40395551998562845</c:v>
                </c:pt>
                <c:pt idx="23">
                  <c:v>0.42870010104903522</c:v>
                </c:pt>
                <c:pt idx="24">
                  <c:v>0.45822294546373393</c:v>
                </c:pt>
                <c:pt idx="25">
                  <c:v>0.48982966997280464</c:v>
                </c:pt>
                <c:pt idx="26">
                  <c:v>0.51568816756484104</c:v>
                </c:pt>
                <c:pt idx="27">
                  <c:v>0.54757815701812296</c:v>
                </c:pt>
                <c:pt idx="28">
                  <c:v>0.5619121699292744</c:v>
                </c:pt>
                <c:pt idx="29">
                  <c:v>0.58034850671154325</c:v>
                </c:pt>
                <c:pt idx="30">
                  <c:v>0.59263178323043209</c:v>
                </c:pt>
                <c:pt idx="31">
                  <c:v>0.60681644753080743</c:v>
                </c:pt>
                <c:pt idx="32">
                  <c:v>0.62330343786005626</c:v>
                </c:pt>
                <c:pt idx="33">
                  <c:v>0.63426983268833448</c:v>
                </c:pt>
                <c:pt idx="34">
                  <c:v>0.63628190599604462</c:v>
                </c:pt>
                <c:pt idx="35">
                  <c:v>0.64654223363494989</c:v>
                </c:pt>
                <c:pt idx="36">
                  <c:v>0.63394178651715627</c:v>
                </c:pt>
                <c:pt idx="37">
                  <c:v>0.616192105295712</c:v>
                </c:pt>
                <c:pt idx="38">
                  <c:v>0.61744062584992065</c:v>
                </c:pt>
                <c:pt idx="39">
                  <c:v>0.5913139457840122</c:v>
                </c:pt>
                <c:pt idx="40">
                  <c:v>0.57639191265475287</c:v>
                </c:pt>
                <c:pt idx="41">
                  <c:v>0.53941988859825241</c:v>
                </c:pt>
                <c:pt idx="42">
                  <c:v>0.51257651203147647</c:v>
                </c:pt>
                <c:pt idx="43">
                  <c:v>0.50091632462108149</c:v>
                </c:pt>
                <c:pt idx="44">
                  <c:v>0.4603527044044583</c:v>
                </c:pt>
                <c:pt idx="45">
                  <c:v>0.42869172089141522</c:v>
                </c:pt>
                <c:pt idx="46">
                  <c:v>0.37821933654325485</c:v>
                </c:pt>
                <c:pt idx="47">
                  <c:v>0.37697377021641459</c:v>
                </c:pt>
                <c:pt idx="48">
                  <c:v>0.30805947135346423</c:v>
                </c:pt>
                <c:pt idx="49">
                  <c:v>0.30750962358713679</c:v>
                </c:pt>
                <c:pt idx="50">
                  <c:v>0.2412403230807946</c:v>
                </c:pt>
                <c:pt idx="51">
                  <c:v>0.25796510139443107</c:v>
                </c:pt>
                <c:pt idx="52">
                  <c:v>0.23789336730520758</c:v>
                </c:pt>
                <c:pt idx="53">
                  <c:v>0.21024584071931579</c:v>
                </c:pt>
                <c:pt idx="54">
                  <c:v>0.21099633611782592</c:v>
                </c:pt>
                <c:pt idx="55">
                  <c:v>0.17884424419594011</c:v>
                </c:pt>
                <c:pt idx="56">
                  <c:v>0.19327656881706029</c:v>
                </c:pt>
                <c:pt idx="57">
                  <c:v>0.10107410992963226</c:v>
                </c:pt>
                <c:pt idx="58">
                  <c:v>0.120702751737968</c:v>
                </c:pt>
                <c:pt idx="59">
                  <c:v>0.1285904498392812</c:v>
                </c:pt>
                <c:pt idx="60">
                  <c:v>9.5824729958225205E-2</c:v>
                </c:pt>
                <c:pt idx="61">
                  <c:v>5.4312339059690205E-2</c:v>
                </c:pt>
                <c:pt idx="62">
                  <c:v>0.11954678455267208</c:v>
                </c:pt>
                <c:pt idx="63">
                  <c:v>9.0267707583277706E-2</c:v>
                </c:pt>
                <c:pt idx="64">
                  <c:v>9.9606582126462187E-2</c:v>
                </c:pt>
                <c:pt idx="65">
                  <c:v>7.236737085949288E-2</c:v>
                </c:pt>
                <c:pt idx="66">
                  <c:v>8.6862031744227311E-2</c:v>
                </c:pt>
                <c:pt idx="67">
                  <c:v>9.0950652732494461E-2</c:v>
                </c:pt>
                <c:pt idx="68">
                  <c:v>6.2880821601577583E-2</c:v>
                </c:pt>
                <c:pt idx="69">
                  <c:v>4.0825215366992497E-2</c:v>
                </c:pt>
                <c:pt idx="70">
                  <c:v>7.3434237893000048E-2</c:v>
                </c:pt>
                <c:pt idx="71">
                  <c:v>3.0747149887963697E-2</c:v>
                </c:pt>
                <c:pt idx="72">
                  <c:v>7.4832219569720082E-2</c:v>
                </c:pt>
                <c:pt idx="73">
                  <c:v>9.1174065713780936E-2</c:v>
                </c:pt>
                <c:pt idx="74">
                  <c:v>2.7695315891733678E-2</c:v>
                </c:pt>
                <c:pt idx="75">
                  <c:v>5.3153671153132603E-2</c:v>
                </c:pt>
                <c:pt idx="76">
                  <c:v>5.4754428604691728E-2</c:v>
                </c:pt>
                <c:pt idx="77">
                  <c:v>4.6651122784804183E-2</c:v>
                </c:pt>
                <c:pt idx="78">
                  <c:v>4.1288652478356273E-2</c:v>
                </c:pt>
                <c:pt idx="79">
                  <c:v>9.4747883214462619E-2</c:v>
                </c:pt>
                <c:pt idx="80">
                  <c:v>8.7139388768265269E-2</c:v>
                </c:pt>
                <c:pt idx="81">
                  <c:v>8.1389217292436006E-2</c:v>
                </c:pt>
                <c:pt idx="82">
                  <c:v>9.1291008428656562E-2</c:v>
                </c:pt>
                <c:pt idx="83">
                  <c:v>6.5348360203366554E-2</c:v>
                </c:pt>
                <c:pt idx="84">
                  <c:v>5.204975034186949E-2</c:v>
                </c:pt>
                <c:pt idx="85">
                  <c:v>5.8196642548424327E-2</c:v>
                </c:pt>
                <c:pt idx="86">
                  <c:v>7.320224817382022E-2</c:v>
                </c:pt>
                <c:pt idx="87">
                  <c:v>8.1843873273297854E-2</c:v>
                </c:pt>
                <c:pt idx="88">
                  <c:v>7.610013691038435E-2</c:v>
                </c:pt>
                <c:pt idx="89">
                  <c:v>6.792718160663426E-2</c:v>
                </c:pt>
                <c:pt idx="90">
                  <c:v>4.1896553985340118E-2</c:v>
                </c:pt>
                <c:pt idx="91">
                  <c:v>4.4687599685927455E-2</c:v>
                </c:pt>
                <c:pt idx="92">
                  <c:v>3.9923447622733782E-2</c:v>
                </c:pt>
                <c:pt idx="93">
                  <c:v>3.4865559895028174E-2</c:v>
                </c:pt>
                <c:pt idx="94">
                  <c:v>4.7315884456127895E-2</c:v>
                </c:pt>
                <c:pt idx="95">
                  <c:v>5.2837014733599849E-2</c:v>
                </c:pt>
                <c:pt idx="96">
                  <c:v>5.4420950580663728E-2</c:v>
                </c:pt>
                <c:pt idx="97">
                  <c:v>7.0004446123590289E-2</c:v>
                </c:pt>
                <c:pt idx="98">
                  <c:v>8.9664803453841133E-2</c:v>
                </c:pt>
                <c:pt idx="99">
                  <c:v>8.2366168009967364E-2</c:v>
                </c:pt>
                <c:pt idx="100">
                  <c:v>8.0899118587619681E-2</c:v>
                </c:pt>
                <c:pt idx="101">
                  <c:v>8.2494893279555628E-2</c:v>
                </c:pt>
                <c:pt idx="102">
                  <c:v>7.4602469369299498E-2</c:v>
                </c:pt>
                <c:pt idx="103">
                  <c:v>9.3981988027921792E-2</c:v>
                </c:pt>
                <c:pt idx="104">
                  <c:v>9.1891331343208024E-2</c:v>
                </c:pt>
                <c:pt idx="105">
                  <c:v>7.5094726625818745E-2</c:v>
                </c:pt>
                <c:pt idx="106">
                  <c:v>8.4032038904255785E-2</c:v>
                </c:pt>
                <c:pt idx="107">
                  <c:v>8.011003018404983E-2</c:v>
                </c:pt>
                <c:pt idx="108">
                  <c:v>7.405406007226556E-2</c:v>
                </c:pt>
                <c:pt idx="109">
                  <c:v>7.9617112839135945E-2</c:v>
                </c:pt>
                <c:pt idx="110">
                  <c:v>7.9369877893221474E-2</c:v>
                </c:pt>
                <c:pt idx="111">
                  <c:v>7.9734191333852913E-2</c:v>
                </c:pt>
                <c:pt idx="112">
                  <c:v>7.7956162897128381E-2</c:v>
                </c:pt>
                <c:pt idx="113">
                  <c:v>8.4750395629099959E-2</c:v>
                </c:pt>
                <c:pt idx="114">
                  <c:v>9.6174152362262205E-2</c:v>
                </c:pt>
                <c:pt idx="115">
                  <c:v>9.3461133976903393E-2</c:v>
                </c:pt>
                <c:pt idx="116">
                  <c:v>9.6593878257403204E-2</c:v>
                </c:pt>
                <c:pt idx="117">
                  <c:v>0.10466525882613359</c:v>
                </c:pt>
                <c:pt idx="118">
                  <c:v>0.1245502781397763</c:v>
                </c:pt>
                <c:pt idx="119">
                  <c:v>0.1405077681721924</c:v>
                </c:pt>
                <c:pt idx="120">
                  <c:v>0.12528020092400655</c:v>
                </c:pt>
                <c:pt idx="121">
                  <c:v>0.13124900430367079</c:v>
                </c:pt>
                <c:pt idx="122">
                  <c:v>0.12974389004068052</c:v>
                </c:pt>
                <c:pt idx="123">
                  <c:v>0.12015636092044876</c:v>
                </c:pt>
                <c:pt idx="124">
                  <c:v>0.11772592635172303</c:v>
                </c:pt>
                <c:pt idx="125">
                  <c:v>0.14301319192716047</c:v>
                </c:pt>
                <c:pt idx="126">
                  <c:v>0.1656882432519618</c:v>
                </c:pt>
                <c:pt idx="127">
                  <c:v>0.18155802119289033</c:v>
                </c:pt>
                <c:pt idx="128">
                  <c:v>0.19400938672986576</c:v>
                </c:pt>
                <c:pt idx="129">
                  <c:v>0.20203755862281547</c:v>
                </c:pt>
                <c:pt idx="130">
                  <c:v>0.21265327808014117</c:v>
                </c:pt>
                <c:pt idx="131">
                  <c:v>0.22330854324685429</c:v>
                </c:pt>
                <c:pt idx="132">
                  <c:v>0.23918022555423055</c:v>
                </c:pt>
                <c:pt idx="133">
                  <c:v>0.25253707518658902</c:v>
                </c:pt>
                <c:pt idx="134">
                  <c:v>0.27053772003902199</c:v>
                </c:pt>
                <c:pt idx="135">
                  <c:v>0.29459233052979233</c:v>
                </c:pt>
                <c:pt idx="136">
                  <c:v>0.32152019988146191</c:v>
                </c:pt>
                <c:pt idx="137">
                  <c:v>0.33058465165045164</c:v>
                </c:pt>
                <c:pt idx="138">
                  <c:v>0.35111191400802072</c:v>
                </c:pt>
                <c:pt idx="139">
                  <c:v>0.37688614582585728</c:v>
                </c:pt>
                <c:pt idx="140">
                  <c:v>0.39706897754360654</c:v>
                </c:pt>
                <c:pt idx="141">
                  <c:v>0.4215404162348097</c:v>
                </c:pt>
                <c:pt idx="142">
                  <c:v>0.4598538721299843</c:v>
                </c:pt>
                <c:pt idx="143">
                  <c:v>0.49089365626136777</c:v>
                </c:pt>
                <c:pt idx="144">
                  <c:v>0.52371239676206471</c:v>
                </c:pt>
                <c:pt idx="145">
                  <c:v>0.55945760160182301</c:v>
                </c:pt>
                <c:pt idx="146">
                  <c:v>0.6004460499213442</c:v>
                </c:pt>
                <c:pt idx="147">
                  <c:v>0.63606695074670405</c:v>
                </c:pt>
                <c:pt idx="148">
                  <c:v>0.67403413805397827</c:v>
                </c:pt>
                <c:pt idx="149">
                  <c:v>0.71098817509461809</c:v>
                </c:pt>
                <c:pt idx="150">
                  <c:v>0.7519299704578285</c:v>
                </c:pt>
                <c:pt idx="151">
                  <c:v>0.77970418346410808</c:v>
                </c:pt>
                <c:pt idx="152">
                  <c:v>0.82286159964325012</c:v>
                </c:pt>
                <c:pt idx="153">
                  <c:v>0.86669179647393046</c:v>
                </c:pt>
                <c:pt idx="154">
                  <c:v>0.91286204085609479</c:v>
                </c:pt>
                <c:pt idx="155">
                  <c:v>0.95645697518705908</c:v>
                </c:pt>
                <c:pt idx="156">
                  <c:v>1.0015880689784942</c:v>
                </c:pt>
                <c:pt idx="157">
                  <c:v>1.0470237801382518</c:v>
                </c:pt>
                <c:pt idx="158">
                  <c:v>1.0748322205880503</c:v>
                </c:pt>
                <c:pt idx="159">
                  <c:v>1.1201472975244982</c:v>
                </c:pt>
                <c:pt idx="160">
                  <c:v>1.1675566054848097</c:v>
                </c:pt>
                <c:pt idx="161">
                  <c:v>1.2134878396237814</c:v>
                </c:pt>
                <c:pt idx="162">
                  <c:v>1.2587850808659404</c:v>
                </c:pt>
                <c:pt idx="163">
                  <c:v>1.2996231745690523</c:v>
                </c:pt>
                <c:pt idx="164">
                  <c:v>1.3444211128139973</c:v>
                </c:pt>
                <c:pt idx="165">
                  <c:v>1.3860446487136626</c:v>
                </c:pt>
                <c:pt idx="166">
                  <c:v>1.4253280440786884</c:v>
                </c:pt>
                <c:pt idx="167">
                  <c:v>1.463164470735449</c:v>
                </c:pt>
                <c:pt idx="168">
                  <c:v>1.5040561625017483</c:v>
                </c:pt>
                <c:pt idx="169">
                  <c:v>1.5409145722023498</c:v>
                </c:pt>
                <c:pt idx="170">
                  <c:v>1.5751342166127613</c:v>
                </c:pt>
                <c:pt idx="171">
                  <c:v>1.6013470022561045</c:v>
                </c:pt>
                <c:pt idx="172">
                  <c:v>1.6331207333808497</c:v>
                </c:pt>
                <c:pt idx="173">
                  <c:v>1.6695654389612726</c:v>
                </c:pt>
                <c:pt idx="174">
                  <c:v>1.7032143318849282</c:v>
                </c:pt>
                <c:pt idx="175">
                  <c:v>1.7273510409067638</c:v>
                </c:pt>
                <c:pt idx="176">
                  <c:v>1.7511415465232563</c:v>
                </c:pt>
                <c:pt idx="177">
                  <c:v>1.7712205706797677</c:v>
                </c:pt>
                <c:pt idx="178">
                  <c:v>1.78750671959979</c:v>
                </c:pt>
                <c:pt idx="179">
                  <c:v>1.8050181907628939</c:v>
                </c:pt>
                <c:pt idx="180">
                  <c:v>1.8158182254508726</c:v>
                </c:pt>
                <c:pt idx="181">
                  <c:v>1.8260896792244885</c:v>
                </c:pt>
                <c:pt idx="182">
                  <c:v>1.8318271416781584</c:v>
                </c:pt>
                <c:pt idx="183">
                  <c:v>1.8352885114856718</c:v>
                </c:pt>
                <c:pt idx="184">
                  <c:v>1.834750328811636</c:v>
                </c:pt>
                <c:pt idx="185">
                  <c:v>1.8313564623109064</c:v>
                </c:pt>
                <c:pt idx="186">
                  <c:v>1.8296774906148816</c:v>
                </c:pt>
                <c:pt idx="187">
                  <c:v>1.8166198358345744</c:v>
                </c:pt>
                <c:pt idx="188">
                  <c:v>1.8002336820331604</c:v>
                </c:pt>
                <c:pt idx="189">
                  <c:v>1.786750451344024</c:v>
                </c:pt>
                <c:pt idx="190">
                  <c:v>1.7766884964291634</c:v>
                </c:pt>
                <c:pt idx="191">
                  <c:v>1.7761607759407962</c:v>
                </c:pt>
                <c:pt idx="192">
                  <c:v>1.7577841248481076</c:v>
                </c:pt>
                <c:pt idx="193">
                  <c:v>1.7389749674089612</c:v>
                </c:pt>
                <c:pt idx="194">
                  <c:v>1.7230357262539202</c:v>
                </c:pt>
                <c:pt idx="195">
                  <c:v>1.7044578032588069</c:v>
                </c:pt>
                <c:pt idx="196">
                  <c:v>1.6816702181500169</c:v>
                </c:pt>
                <c:pt idx="197">
                  <c:v>1.6606772908940326</c:v>
                </c:pt>
                <c:pt idx="198">
                  <c:v>1.6419737044412257</c:v>
                </c:pt>
                <c:pt idx="199">
                  <c:v>1.6255148535749309</c:v>
                </c:pt>
                <c:pt idx="200">
                  <c:v>1.6054637664908473</c:v>
                </c:pt>
                <c:pt idx="201">
                  <c:v>1.5855552495640544</c:v>
                </c:pt>
                <c:pt idx="202">
                  <c:v>1.561118691024858</c:v>
                </c:pt>
                <c:pt idx="203">
                  <c:v>1.5363797333193021</c:v>
                </c:pt>
                <c:pt idx="204">
                  <c:v>1.5149146810546634</c:v>
                </c:pt>
                <c:pt idx="205">
                  <c:v>1.4875479502527171</c:v>
                </c:pt>
                <c:pt idx="206">
                  <c:v>1.4514602935748488</c:v>
                </c:pt>
                <c:pt idx="207">
                  <c:v>1.4158316026998123</c:v>
                </c:pt>
                <c:pt idx="208">
                  <c:v>1.390874443009543</c:v>
                </c:pt>
                <c:pt idx="209">
                  <c:v>1.3608246765829271</c:v>
                </c:pt>
                <c:pt idx="210">
                  <c:v>1.3239411694972463</c:v>
                </c:pt>
                <c:pt idx="211">
                  <c:v>1.2950685431003863</c:v>
                </c:pt>
                <c:pt idx="212">
                  <c:v>1.2557797560692106</c:v>
                </c:pt>
                <c:pt idx="213">
                  <c:v>1.2220814186720101</c:v>
                </c:pt>
                <c:pt idx="214">
                  <c:v>1.1869689469663645</c:v>
                </c:pt>
                <c:pt idx="215">
                  <c:v>1.1572228729077287</c:v>
                </c:pt>
                <c:pt idx="216">
                  <c:v>1.1229090948900409</c:v>
                </c:pt>
                <c:pt idx="217">
                  <c:v>1.0828859652984948</c:v>
                </c:pt>
                <c:pt idx="218">
                  <c:v>1.0283859883042323</c:v>
                </c:pt>
                <c:pt idx="219">
                  <c:v>0.98841351839337455</c:v>
                </c:pt>
                <c:pt idx="220">
                  <c:v>0.94359255937528774</c:v>
                </c:pt>
                <c:pt idx="221">
                  <c:v>0.90890736657125371</c:v>
                </c:pt>
                <c:pt idx="222">
                  <c:v>0.87830008369610613</c:v>
                </c:pt>
                <c:pt idx="223">
                  <c:v>0.82840080557060614</c:v>
                </c:pt>
                <c:pt idx="224">
                  <c:v>0.79155756372458275</c:v>
                </c:pt>
                <c:pt idx="225">
                  <c:v>0.76258909944202846</c:v>
                </c:pt>
                <c:pt idx="226">
                  <c:v>0.74396694813307951</c:v>
                </c:pt>
                <c:pt idx="227">
                  <c:v>0.71088813995891087</c:v>
                </c:pt>
                <c:pt idx="228">
                  <c:v>0.67554890514596111</c:v>
                </c:pt>
                <c:pt idx="229">
                  <c:v>0.63878444529896361</c:v>
                </c:pt>
                <c:pt idx="230">
                  <c:v>0.60802407564272198</c:v>
                </c:pt>
                <c:pt idx="231">
                  <c:v>0.57322232256739836</c:v>
                </c:pt>
                <c:pt idx="232">
                  <c:v>0.53956745810749651</c:v>
                </c:pt>
                <c:pt idx="233">
                  <c:v>0.51414941272913017</c:v>
                </c:pt>
                <c:pt idx="234">
                  <c:v>0.48754612864346281</c:v>
                </c:pt>
                <c:pt idx="235">
                  <c:v>0.46259373910005075</c:v>
                </c:pt>
                <c:pt idx="236">
                  <c:v>0.43716745234566923</c:v>
                </c:pt>
                <c:pt idx="237">
                  <c:v>0.40441282676673107</c:v>
                </c:pt>
                <c:pt idx="238">
                  <c:v>0.38597446644725647</c:v>
                </c:pt>
                <c:pt idx="239">
                  <c:v>0.36528774009354043</c:v>
                </c:pt>
                <c:pt idx="240">
                  <c:v>0.34844908971986405</c:v>
                </c:pt>
                <c:pt idx="241">
                  <c:v>0.33371733514243307</c:v>
                </c:pt>
                <c:pt idx="242">
                  <c:v>0.31241565319101616</c:v>
                </c:pt>
                <c:pt idx="243">
                  <c:v>0.291274777776796</c:v>
                </c:pt>
                <c:pt idx="244">
                  <c:v>0.27421910741367556</c:v>
                </c:pt>
                <c:pt idx="245">
                  <c:v>0.25531445686608056</c:v>
                </c:pt>
                <c:pt idx="246">
                  <c:v>0.24332964344724781</c:v>
                </c:pt>
                <c:pt idx="247">
                  <c:v>0.22946162372519097</c:v>
                </c:pt>
                <c:pt idx="248">
                  <c:v>0.21598266657928772</c:v>
                </c:pt>
                <c:pt idx="249">
                  <c:v>0.20352603069769246</c:v>
                </c:pt>
                <c:pt idx="250">
                  <c:v>0.19430526451073382</c:v>
                </c:pt>
                <c:pt idx="251">
                  <c:v>0.18638387328175243</c:v>
                </c:pt>
                <c:pt idx="252">
                  <c:v>0.17374202232315281</c:v>
                </c:pt>
                <c:pt idx="253">
                  <c:v>0.16776934505370322</c:v>
                </c:pt>
                <c:pt idx="254">
                  <c:v>0.15929390254946316</c:v>
                </c:pt>
                <c:pt idx="255">
                  <c:v>0.1464606555899543</c:v>
                </c:pt>
                <c:pt idx="256">
                  <c:v>0.14335694823541717</c:v>
                </c:pt>
                <c:pt idx="257">
                  <c:v>0.15151687548595705</c:v>
                </c:pt>
                <c:pt idx="258">
                  <c:v>0.14277790223959022</c:v>
                </c:pt>
                <c:pt idx="259">
                  <c:v>0.13811808293209346</c:v>
                </c:pt>
                <c:pt idx="260">
                  <c:v>0.13377738821897894</c:v>
                </c:pt>
                <c:pt idx="261">
                  <c:v>0.13193205575795597</c:v>
                </c:pt>
                <c:pt idx="262">
                  <c:v>0.12977687798641294</c:v>
                </c:pt>
                <c:pt idx="263">
                  <c:v>0.12731257768552104</c:v>
                </c:pt>
                <c:pt idx="264">
                  <c:v>0.12671359274701416</c:v>
                </c:pt>
                <c:pt idx="265">
                  <c:v>0.12394152484336124</c:v>
                </c:pt>
                <c:pt idx="266">
                  <c:v>0.12272267319674651</c:v>
                </c:pt>
                <c:pt idx="267">
                  <c:v>0.1211942488910755</c:v>
                </c:pt>
                <c:pt idx="268">
                  <c:v>0.12493895510623639</c:v>
                </c:pt>
                <c:pt idx="269">
                  <c:v>0.12713473886074053</c:v>
                </c:pt>
                <c:pt idx="270">
                  <c:v>0.12964305484745409</c:v>
                </c:pt>
                <c:pt idx="271">
                  <c:v>0.12966481828477658</c:v>
                </c:pt>
                <c:pt idx="272">
                  <c:v>0.13809464704140079</c:v>
                </c:pt>
                <c:pt idx="273">
                  <c:v>0.13967608219845976</c:v>
                </c:pt>
                <c:pt idx="274">
                  <c:v>0.14281987593277248</c:v>
                </c:pt>
                <c:pt idx="275">
                  <c:v>0.1478441940209213</c:v>
                </c:pt>
                <c:pt idx="276">
                  <c:v>0.1503703460533283</c:v>
                </c:pt>
                <c:pt idx="277">
                  <c:v>0.15823354196071895</c:v>
                </c:pt>
                <c:pt idx="278">
                  <c:v>0.16706379628288817</c:v>
                </c:pt>
                <c:pt idx="279">
                  <c:v>0.17528960223104914</c:v>
                </c:pt>
                <c:pt idx="280">
                  <c:v>0.17878910583904498</c:v>
                </c:pt>
                <c:pt idx="281">
                  <c:v>0.18704905647069697</c:v>
                </c:pt>
                <c:pt idx="282">
                  <c:v>0.20425938218275114</c:v>
                </c:pt>
                <c:pt idx="283">
                  <c:v>0.19217299244829997</c:v>
                </c:pt>
                <c:pt idx="284">
                  <c:v>0.20015315574540304</c:v>
                </c:pt>
                <c:pt idx="285">
                  <c:v>0.21007497262657349</c:v>
                </c:pt>
                <c:pt idx="286">
                  <c:v>0.22195899759443832</c:v>
                </c:pt>
                <c:pt idx="287">
                  <c:v>0.23938425434150779</c:v>
                </c:pt>
                <c:pt idx="288">
                  <c:v>0.25496676998010603</c:v>
                </c:pt>
                <c:pt idx="289">
                  <c:v>0.26867514753978206</c:v>
                </c:pt>
                <c:pt idx="290">
                  <c:v>0.27753030183962685</c:v>
                </c:pt>
                <c:pt idx="291">
                  <c:v>0.29365554135614319</c:v>
                </c:pt>
                <c:pt idx="292">
                  <c:v>0.30457429237252054</c:v>
                </c:pt>
                <c:pt idx="293">
                  <c:v>0.31719695062663289</c:v>
                </c:pt>
                <c:pt idx="294">
                  <c:v>0.33021033411625217</c:v>
                </c:pt>
                <c:pt idx="295">
                  <c:v>0.34294864744532094</c:v>
                </c:pt>
                <c:pt idx="296">
                  <c:v>0.36249260094855384</c:v>
                </c:pt>
                <c:pt idx="297">
                  <c:v>0.37979315095290966</c:v>
                </c:pt>
                <c:pt idx="298">
                  <c:v>0.38083280901761657</c:v>
                </c:pt>
                <c:pt idx="299">
                  <c:v>0.39790459500578329</c:v>
                </c:pt>
                <c:pt idx="300">
                  <c:v>0.42611598207919393</c:v>
                </c:pt>
                <c:pt idx="301">
                  <c:v>0.44450899386802661</c:v>
                </c:pt>
                <c:pt idx="302">
                  <c:v>0.46407360126456138</c:v>
                </c:pt>
                <c:pt idx="303">
                  <c:v>0.4830699729390136</c:v>
                </c:pt>
                <c:pt idx="304">
                  <c:v>0.50468181685726077</c:v>
                </c:pt>
                <c:pt idx="305">
                  <c:v>0.52789389592269742</c:v>
                </c:pt>
                <c:pt idx="306">
                  <c:v>0.55491449849676922</c:v>
                </c:pt>
                <c:pt idx="307">
                  <c:v>0.57745275132675478</c:v>
                </c:pt>
                <c:pt idx="308">
                  <c:v>0.6082728292132985</c:v>
                </c:pt>
                <c:pt idx="309">
                  <c:v>0.62790134161511457</c:v>
                </c:pt>
                <c:pt idx="310">
                  <c:v>0.65140940995117724</c:v>
                </c:pt>
                <c:pt idx="311">
                  <c:v>0.67927224583849821</c:v>
                </c:pt>
                <c:pt idx="312">
                  <c:v>0.7139148820848048</c:v>
                </c:pt>
                <c:pt idx="313">
                  <c:v>0.74124783843980191</c:v>
                </c:pt>
                <c:pt idx="314">
                  <c:v>0.77275608128587192</c:v>
                </c:pt>
                <c:pt idx="315">
                  <c:v>0.80383107445413393</c:v>
                </c:pt>
                <c:pt idx="316">
                  <c:v>0.83445431958322236</c:v>
                </c:pt>
                <c:pt idx="317">
                  <c:v>0.86703185174789821</c:v>
                </c:pt>
                <c:pt idx="318">
                  <c:v>0.89917365431171858</c:v>
                </c:pt>
                <c:pt idx="319">
                  <c:v>0.93003313357753248</c:v>
                </c:pt>
                <c:pt idx="320">
                  <c:v>0.96667602714778456</c:v>
                </c:pt>
                <c:pt idx="321">
                  <c:v>1.0042279163353454</c:v>
                </c:pt>
                <c:pt idx="322">
                  <c:v>1.0384182782577611</c:v>
                </c:pt>
                <c:pt idx="323">
                  <c:v>1.07651293232478</c:v>
                </c:pt>
                <c:pt idx="324">
                  <c:v>1.1111592910900729</c:v>
                </c:pt>
                <c:pt idx="325">
                  <c:v>1.153840797812075</c:v>
                </c:pt>
                <c:pt idx="326">
                  <c:v>1.2021881588129213</c:v>
                </c:pt>
                <c:pt idx="327">
                  <c:v>1.2532379600177341</c:v>
                </c:pt>
                <c:pt idx="328">
                  <c:v>1.2990958999942326</c:v>
                </c:pt>
                <c:pt idx="329">
                  <c:v>1.351955741973772</c:v>
                </c:pt>
                <c:pt idx="330">
                  <c:v>1.4077903183873317</c:v>
                </c:pt>
                <c:pt idx="331">
                  <c:v>1.4637577314789838</c:v>
                </c:pt>
                <c:pt idx="332">
                  <c:v>1.5295537218327271</c:v>
                </c:pt>
                <c:pt idx="333">
                  <c:v>1.5937845923234621</c:v>
                </c:pt>
                <c:pt idx="334">
                  <c:v>1.657375757786989</c:v>
                </c:pt>
                <c:pt idx="335">
                  <c:v>1.7087646502318632</c:v>
                </c:pt>
                <c:pt idx="336">
                  <c:v>1.7661203953336824</c:v>
                </c:pt>
                <c:pt idx="337">
                  <c:v>1.8235353816225639</c:v>
                </c:pt>
                <c:pt idx="338">
                  <c:v>1.8809885799543791</c:v>
                </c:pt>
                <c:pt idx="339">
                  <c:v>1.9437931938104964</c:v>
                </c:pt>
                <c:pt idx="340">
                  <c:v>2.0031823718907495</c:v>
                </c:pt>
                <c:pt idx="341">
                  <c:v>2.0539632035578066</c:v>
                </c:pt>
                <c:pt idx="342">
                  <c:v>2.1132336149563327</c:v>
                </c:pt>
                <c:pt idx="343">
                  <c:v>2.1731386553123322</c:v>
                </c:pt>
                <c:pt idx="344">
                  <c:v>2.2277763689179384</c:v>
                </c:pt>
                <c:pt idx="345">
                  <c:v>2.2949082448740272</c:v>
                </c:pt>
                <c:pt idx="346">
                  <c:v>2.356801765547123</c:v>
                </c:pt>
                <c:pt idx="347">
                  <c:v>2.4334836537971678</c:v>
                </c:pt>
                <c:pt idx="348">
                  <c:v>2.5159556689069569</c:v>
                </c:pt>
                <c:pt idx="349">
                  <c:v>2.6016751166384218</c:v>
                </c:pt>
                <c:pt idx="350">
                  <c:v>2.7009559832768573</c:v>
                </c:pt>
                <c:pt idx="351">
                  <c:v>2.8200509089043431</c:v>
                </c:pt>
                <c:pt idx="352">
                  <c:v>2.958021900855095</c:v>
                </c:pt>
                <c:pt idx="353">
                  <c:v>3.1076188161124247</c:v>
                </c:pt>
                <c:pt idx="354">
                  <c:v>3.2571017327814205</c:v>
                </c:pt>
                <c:pt idx="355">
                  <c:v>3.3702448712849002</c:v>
                </c:pt>
                <c:pt idx="356">
                  <c:v>3.457441393099804</c:v>
                </c:pt>
                <c:pt idx="357">
                  <c:v>3.5358975685928051</c:v>
                </c:pt>
                <c:pt idx="358">
                  <c:v>3.602641541827416</c:v>
                </c:pt>
                <c:pt idx="359">
                  <c:v>3.6644295031494241</c:v>
                </c:pt>
                <c:pt idx="360">
                  <c:v>3.7097346702423288</c:v>
                </c:pt>
                <c:pt idx="361">
                  <c:v>3.7321115689198341</c:v>
                </c:pt>
                <c:pt idx="362">
                  <c:v>3.7456304859604166</c:v>
                </c:pt>
                <c:pt idx="363">
                  <c:v>3.7808314665510396</c:v>
                </c:pt>
                <c:pt idx="364">
                  <c:v>3.8026329222422923</c:v>
                </c:pt>
                <c:pt idx="365">
                  <c:v>3.7865814265710895</c:v>
                </c:pt>
                <c:pt idx="366">
                  <c:v>3.7785984072087584</c:v>
                </c:pt>
                <c:pt idx="367">
                  <c:v>3.8049860745792645</c:v>
                </c:pt>
                <c:pt idx="368">
                  <c:v>3.8491227887916195</c:v>
                </c:pt>
                <c:pt idx="369">
                  <c:v>3.84679992193941</c:v>
                </c:pt>
                <c:pt idx="370">
                  <c:v>3.8108017222947943</c:v>
                </c:pt>
                <c:pt idx="371">
                  <c:v>3.7821071935056585</c:v>
                </c:pt>
                <c:pt idx="372">
                  <c:v>3.7582314571044626</c:v>
                </c:pt>
                <c:pt idx="373">
                  <c:v>3.7401799472087784</c:v>
                </c:pt>
                <c:pt idx="374">
                  <c:v>3.7639346348023173</c:v>
                </c:pt>
                <c:pt idx="375">
                  <c:v>3.8976331563029589</c:v>
                </c:pt>
                <c:pt idx="376">
                  <c:v>4.0770962742615477</c:v>
                </c:pt>
                <c:pt idx="377">
                  <c:v>4.2606860337116439</c:v>
                </c:pt>
                <c:pt idx="378">
                  <c:v>4.4354194446537196</c:v>
                </c:pt>
                <c:pt idx="379">
                  <c:v>4.6033283689660367</c:v>
                </c:pt>
                <c:pt idx="380">
                  <c:v>4.7966543337422367</c:v>
                </c:pt>
                <c:pt idx="381">
                  <c:v>5.0255720893983433</c:v>
                </c:pt>
                <c:pt idx="382">
                  <c:v>5.2690123724020177</c:v>
                </c:pt>
                <c:pt idx="383">
                  <c:v>5.4785481328236818</c:v>
                </c:pt>
                <c:pt idx="384">
                  <c:v>5.497453613639558</c:v>
                </c:pt>
                <c:pt idx="385">
                  <c:v>5.3779124837837511</c:v>
                </c:pt>
                <c:pt idx="386">
                  <c:v>5.2787999631195008</c:v>
                </c:pt>
                <c:pt idx="387">
                  <c:v>5.2343672424229863</c:v>
                </c:pt>
                <c:pt idx="388">
                  <c:v>5.1981886434717355</c:v>
                </c:pt>
                <c:pt idx="389">
                  <c:v>5.1494200108766917</c:v>
                </c:pt>
                <c:pt idx="390">
                  <c:v>5.0887143430354502</c:v>
                </c:pt>
                <c:pt idx="391">
                  <c:v>5.0239540501639031</c:v>
                </c:pt>
                <c:pt idx="392">
                  <c:v>4.9623954591109563</c:v>
                </c:pt>
                <c:pt idx="393">
                  <c:v>4.8936567736369332</c:v>
                </c:pt>
                <c:pt idx="394">
                  <c:v>4.8199395750720511</c:v>
                </c:pt>
                <c:pt idx="395">
                  <c:v>4.7497235145082719</c:v>
                </c:pt>
                <c:pt idx="396">
                  <c:v>4.6749336599406668</c:v>
                </c:pt>
                <c:pt idx="397">
                  <c:v>4.6036177321321174</c:v>
                </c:pt>
                <c:pt idx="398">
                  <c:v>4.5251233066726275</c:v>
                </c:pt>
                <c:pt idx="399">
                  <c:v>4.4458702959848226</c:v>
                </c:pt>
                <c:pt idx="400">
                  <c:v>4.3645746269658332</c:v>
                </c:pt>
                <c:pt idx="401">
                  <c:v>4.2678549824928513</c:v>
                </c:pt>
                <c:pt idx="402">
                  <c:v>4.1638693577263748</c:v>
                </c:pt>
                <c:pt idx="403">
                  <c:v>4.0447214423373019</c:v>
                </c:pt>
                <c:pt idx="404">
                  <c:v>3.9112256570876598</c:v>
                </c:pt>
                <c:pt idx="405">
                  <c:v>3.7929562491713069</c:v>
                </c:pt>
                <c:pt idx="406">
                  <c:v>3.7160544564740965</c:v>
                </c:pt>
                <c:pt idx="407">
                  <c:v>3.7272500614651367</c:v>
                </c:pt>
                <c:pt idx="408">
                  <c:v>3.852107820642154</c:v>
                </c:pt>
                <c:pt idx="409">
                  <c:v>4.0662232436039281</c:v>
                </c:pt>
                <c:pt idx="410">
                  <c:v>4.3145652223026865</c:v>
                </c:pt>
                <c:pt idx="411">
                  <c:v>4.5402556727776968</c:v>
                </c:pt>
                <c:pt idx="412">
                  <c:v>4.7020124982662486</c:v>
                </c:pt>
                <c:pt idx="413">
                  <c:v>4.8053921252023333</c:v>
                </c:pt>
                <c:pt idx="414">
                  <c:v>4.8686320481080747</c:v>
                </c:pt>
                <c:pt idx="415">
                  <c:v>4.8923047088172282</c:v>
                </c:pt>
                <c:pt idx="416">
                  <c:v>4.8821569370989071</c:v>
                </c:pt>
                <c:pt idx="417">
                  <c:v>4.8552490854751271</c:v>
                </c:pt>
                <c:pt idx="418">
                  <c:v>4.8203153580102622</c:v>
                </c:pt>
                <c:pt idx="419">
                  <c:v>4.7792845354334998</c:v>
                </c:pt>
                <c:pt idx="420">
                  <c:v>4.7244237930903781</c:v>
                </c:pt>
                <c:pt idx="421">
                  <c:v>4.6596618452215903</c:v>
                </c:pt>
                <c:pt idx="422">
                  <c:v>4.5933098014063631</c:v>
                </c:pt>
                <c:pt idx="423">
                  <c:v>4.5255124247887322</c:v>
                </c:pt>
                <c:pt idx="424">
                  <c:v>4.4593157956561322</c:v>
                </c:pt>
                <c:pt idx="425">
                  <c:v>4.3932254417698129</c:v>
                </c:pt>
                <c:pt idx="426">
                  <c:v>4.3217259737472391</c:v>
                </c:pt>
                <c:pt idx="427">
                  <c:v>4.2466075991640757</c:v>
                </c:pt>
                <c:pt idx="428">
                  <c:v>4.1682012973813416</c:v>
                </c:pt>
                <c:pt idx="429">
                  <c:v>4.0830129027027864</c:v>
                </c:pt>
                <c:pt idx="430">
                  <c:v>3.9978682988383225</c:v>
                </c:pt>
                <c:pt idx="431">
                  <c:v>3.9152330886367017</c:v>
                </c:pt>
                <c:pt idx="432">
                  <c:v>3.8198732990381297</c:v>
                </c:pt>
                <c:pt idx="433">
                  <c:v>3.7254104416730409</c:v>
                </c:pt>
                <c:pt idx="434">
                  <c:v>3.6340263072546573</c:v>
                </c:pt>
                <c:pt idx="435">
                  <c:v>3.5444769620616343</c:v>
                </c:pt>
                <c:pt idx="436">
                  <c:v>3.4546484817478715</c:v>
                </c:pt>
                <c:pt idx="437">
                  <c:v>3.3646542864222662</c:v>
                </c:pt>
                <c:pt idx="438">
                  <c:v>3.2784130112521503</c:v>
                </c:pt>
                <c:pt idx="439">
                  <c:v>3.1928930706515528</c:v>
                </c:pt>
                <c:pt idx="440">
                  <c:v>3.109005736717191</c:v>
                </c:pt>
                <c:pt idx="441">
                  <c:v>3.0266826715087221</c:v>
                </c:pt>
                <c:pt idx="442">
                  <c:v>2.9441650189417135</c:v>
                </c:pt>
                <c:pt idx="443">
                  <c:v>2.8615375854246401</c:v>
                </c:pt>
                <c:pt idx="444">
                  <c:v>2.7748876148521542</c:v>
                </c:pt>
                <c:pt idx="445">
                  <c:v>2.6900612696562929</c:v>
                </c:pt>
                <c:pt idx="446">
                  <c:v>2.6047217904970417</c:v>
                </c:pt>
                <c:pt idx="447">
                  <c:v>2.5219030226443389</c:v>
                </c:pt>
                <c:pt idx="448">
                  <c:v>2.4428770323964968</c:v>
                </c:pt>
                <c:pt idx="449">
                  <c:v>2.3653280625963338</c:v>
                </c:pt>
                <c:pt idx="450">
                  <c:v>2.2891954325810722</c:v>
                </c:pt>
                <c:pt idx="451">
                  <c:v>2.2111586658763032</c:v>
                </c:pt>
                <c:pt idx="452">
                  <c:v>2.1333309454996079</c:v>
                </c:pt>
                <c:pt idx="453">
                  <c:v>2.0606948151090401</c:v>
                </c:pt>
                <c:pt idx="454">
                  <c:v>1.9862781777433152</c:v>
                </c:pt>
                <c:pt idx="455">
                  <c:v>1.9090958721036744</c:v>
                </c:pt>
                <c:pt idx="456">
                  <c:v>1.8351220297017596</c:v>
                </c:pt>
                <c:pt idx="457">
                  <c:v>1.7741919384801581</c:v>
                </c:pt>
                <c:pt idx="458">
                  <c:v>1.7009291903068606</c:v>
                </c:pt>
                <c:pt idx="459">
                  <c:v>1.6343075163182017</c:v>
                </c:pt>
                <c:pt idx="460">
                  <c:v>1.5650842294263414</c:v>
                </c:pt>
                <c:pt idx="461">
                  <c:v>1.5000589076897397</c:v>
                </c:pt>
                <c:pt idx="462">
                  <c:v>1.4345286640857229</c:v>
                </c:pt>
                <c:pt idx="463">
                  <c:v>1.3738807772092863</c:v>
                </c:pt>
                <c:pt idx="464">
                  <c:v>1.3197339939291899</c:v>
                </c:pt>
                <c:pt idx="465">
                  <c:v>1.2694093979717014</c:v>
                </c:pt>
                <c:pt idx="466">
                  <c:v>1.2149375129520195</c:v>
                </c:pt>
                <c:pt idx="467">
                  <c:v>1.1659940911803031</c:v>
                </c:pt>
                <c:pt idx="468">
                  <c:v>1.1108315654949894</c:v>
                </c:pt>
                <c:pt idx="469">
                  <c:v>1.0532779401833146</c:v>
                </c:pt>
                <c:pt idx="470">
                  <c:v>1.01258002850583</c:v>
                </c:pt>
                <c:pt idx="471">
                  <c:v>0.97204518368824044</c:v>
                </c:pt>
                <c:pt idx="472">
                  <c:v>0.92878276085334466</c:v>
                </c:pt>
                <c:pt idx="473">
                  <c:v>0.88617788748652582</c:v>
                </c:pt>
                <c:pt idx="474">
                  <c:v>0.84501232290427286</c:v>
                </c:pt>
                <c:pt idx="475">
                  <c:v>0.80523272341457952</c:v>
                </c:pt>
                <c:pt idx="476">
                  <c:v>0.76484108430159059</c:v>
                </c:pt>
                <c:pt idx="477">
                  <c:v>0.72694383504020654</c:v>
                </c:pt>
                <c:pt idx="478">
                  <c:v>0.68955215228139455</c:v>
                </c:pt>
                <c:pt idx="479">
                  <c:v>0.6541499531593693</c:v>
                </c:pt>
                <c:pt idx="480">
                  <c:v>0.62066880743671105</c:v>
                </c:pt>
                <c:pt idx="481">
                  <c:v>0.59014343788612722</c:v>
                </c:pt>
                <c:pt idx="482">
                  <c:v>0.55994698551953193</c:v>
                </c:pt>
                <c:pt idx="483">
                  <c:v>0.53078892824913682</c:v>
                </c:pt>
                <c:pt idx="484">
                  <c:v>0.50334998034271861</c:v>
                </c:pt>
                <c:pt idx="485">
                  <c:v>0.47863783822421924</c:v>
                </c:pt>
                <c:pt idx="486">
                  <c:v>0.45414175237543986</c:v>
                </c:pt>
                <c:pt idx="487">
                  <c:v>0.4281304134598668</c:v>
                </c:pt>
                <c:pt idx="488">
                  <c:v>0.40544022996579582</c:v>
                </c:pt>
                <c:pt idx="489">
                  <c:v>0.38225265906047923</c:v>
                </c:pt>
                <c:pt idx="490">
                  <c:v>0.36262768875755191</c:v>
                </c:pt>
                <c:pt idx="491">
                  <c:v>0.34045981088207183</c:v>
                </c:pt>
                <c:pt idx="492">
                  <c:v>0.3274485214000859</c:v>
                </c:pt>
                <c:pt idx="493">
                  <c:v>0.31118255546386897</c:v>
                </c:pt>
                <c:pt idx="494">
                  <c:v>0.29731717742124969</c:v>
                </c:pt>
                <c:pt idx="495">
                  <c:v>0.28188042595596507</c:v>
                </c:pt>
                <c:pt idx="496">
                  <c:v>0.26685438633368458</c:v>
                </c:pt>
                <c:pt idx="497">
                  <c:v>0.25223293331847801</c:v>
                </c:pt>
                <c:pt idx="498">
                  <c:v>0.23962440911958649</c:v>
                </c:pt>
                <c:pt idx="499">
                  <c:v>0.22835870590879154</c:v>
                </c:pt>
                <c:pt idx="500">
                  <c:v>0.21617726894064337</c:v>
                </c:pt>
                <c:pt idx="501">
                  <c:v>0.20851627780821047</c:v>
                </c:pt>
                <c:pt idx="502">
                  <c:v>0.19705680022420269</c:v>
                </c:pt>
                <c:pt idx="503">
                  <c:v>0.18754535749954007</c:v>
                </c:pt>
                <c:pt idx="504">
                  <c:v>0.17553993099268397</c:v>
                </c:pt>
                <c:pt idx="505">
                  <c:v>0.1679893165709706</c:v>
                </c:pt>
                <c:pt idx="506">
                  <c:v>0.15951738361529097</c:v>
                </c:pt>
                <c:pt idx="507">
                  <c:v>0.15232287696048399</c:v>
                </c:pt>
                <c:pt idx="508">
                  <c:v>0.14452245913712916</c:v>
                </c:pt>
                <c:pt idx="509">
                  <c:v>0.13767777779849139</c:v>
                </c:pt>
                <c:pt idx="510">
                  <c:v>0.13147116458956123</c:v>
                </c:pt>
                <c:pt idx="511">
                  <c:v>0.12403851175951185</c:v>
                </c:pt>
                <c:pt idx="512">
                  <c:v>0.10860144143154862</c:v>
                </c:pt>
                <c:pt idx="513">
                  <c:v>9.9692819878723582E-2</c:v>
                </c:pt>
                <c:pt idx="514">
                  <c:v>9.4489633820655131E-2</c:v>
                </c:pt>
                <c:pt idx="515">
                  <c:v>8.3792434666428592E-2</c:v>
                </c:pt>
                <c:pt idx="516">
                  <c:v>7.8618756853048019E-2</c:v>
                </c:pt>
                <c:pt idx="517">
                  <c:v>8.1073346298312324E-2</c:v>
                </c:pt>
                <c:pt idx="518">
                  <c:v>7.8647462708574672E-2</c:v>
                </c:pt>
                <c:pt idx="519">
                  <c:v>7.3483349010596485E-2</c:v>
                </c:pt>
                <c:pt idx="520">
                  <c:v>6.6203161008623293E-2</c:v>
                </c:pt>
                <c:pt idx="521">
                  <c:v>6.0759022983271613E-2</c:v>
                </c:pt>
                <c:pt idx="522">
                  <c:v>5.6535206763577955E-2</c:v>
                </c:pt>
                <c:pt idx="523">
                  <c:v>5.4735144677051255E-2</c:v>
                </c:pt>
                <c:pt idx="524">
                  <c:v>5.7774108152030268E-2</c:v>
                </c:pt>
                <c:pt idx="525">
                  <c:v>5.5973255464671662E-2</c:v>
                </c:pt>
                <c:pt idx="526">
                  <c:v>4.8738599818519454E-2</c:v>
                </c:pt>
                <c:pt idx="527">
                  <c:v>4.1522625419099291E-2</c:v>
                </c:pt>
                <c:pt idx="528">
                  <c:v>3.0726327514917051E-2</c:v>
                </c:pt>
                <c:pt idx="529">
                  <c:v>3.4339543158719184E-2</c:v>
                </c:pt>
                <c:pt idx="530">
                  <c:v>3.5254295734652268E-2</c:v>
                </c:pt>
                <c:pt idx="531">
                  <c:v>3.5869055882383059E-2</c:v>
                </c:pt>
                <c:pt idx="532">
                  <c:v>3.2582411993261624E-2</c:v>
                </c:pt>
                <c:pt idx="533">
                  <c:v>3.4696854828193242E-2</c:v>
                </c:pt>
                <c:pt idx="534">
                  <c:v>3.441102783136437E-2</c:v>
                </c:pt>
                <c:pt idx="535">
                  <c:v>3.0227037202359964E-2</c:v>
                </c:pt>
                <c:pt idx="536">
                  <c:v>2.8743458298457189E-2</c:v>
                </c:pt>
                <c:pt idx="537">
                  <c:v>2.9057248903427944E-2</c:v>
                </c:pt>
                <c:pt idx="538">
                  <c:v>2.7274955110159819E-2</c:v>
                </c:pt>
                <c:pt idx="539">
                  <c:v>2.1010272409248087E-2</c:v>
                </c:pt>
                <c:pt idx="540">
                  <c:v>2.0725898544077664E-2</c:v>
                </c:pt>
                <c:pt idx="541">
                  <c:v>1.9247407905829666E-2</c:v>
                </c:pt>
                <c:pt idx="542">
                  <c:v>1.9261676901615243E-2</c:v>
                </c:pt>
                <c:pt idx="543">
                  <c:v>2.4952670509443175E-2</c:v>
                </c:pt>
                <c:pt idx="544">
                  <c:v>1.9887217484933186E-2</c:v>
                </c:pt>
                <c:pt idx="545">
                  <c:v>2.0200032143604336E-2</c:v>
                </c:pt>
                <c:pt idx="546">
                  <c:v>1.5739339350258341E-2</c:v>
                </c:pt>
                <c:pt idx="547">
                  <c:v>1.634984559657254E-2</c:v>
                </c:pt>
                <c:pt idx="548">
                  <c:v>1.4873719200678126E-2</c:v>
                </c:pt>
                <c:pt idx="549">
                  <c:v>1.3994123959715858E-2</c:v>
                </c:pt>
                <c:pt idx="550">
                  <c:v>1.1923834454538543E-2</c:v>
                </c:pt>
                <c:pt idx="551">
                  <c:v>1.1045184180334207E-2</c:v>
                </c:pt>
                <c:pt idx="552">
                  <c:v>1.1952334684066408E-2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44F-4DFE-AF69-5E7712E09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423808"/>
        <c:axId val="170424200"/>
      </c:scatterChart>
      <c:valAx>
        <c:axId val="170423808"/>
        <c:scaling>
          <c:orientation val="minMax"/>
          <c:max val="800"/>
          <c:min val="2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Wavelength (nm)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0424200"/>
        <c:crosses val="autoZero"/>
        <c:crossBetween val="midCat"/>
      </c:valAx>
      <c:valAx>
        <c:axId val="170424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Absorption Cross-Section</a:t>
                </a:r>
                <a:r>
                  <a:rPr lang="en-US" baseline="0"/>
                  <a:t> (cm</a:t>
                </a:r>
                <a:r>
                  <a:rPr lang="en-US" baseline="30000"/>
                  <a:t>2</a:t>
                </a:r>
                <a:r>
                  <a:rPr lang="en-US" baseline="0"/>
                  <a:t>) (x10</a:t>
                </a:r>
                <a:r>
                  <a:rPr lang="en-US" baseline="30000"/>
                  <a:t>-20</a:t>
                </a:r>
                <a:r>
                  <a:rPr lang="en-US" baseline="0"/>
                  <a:t>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0423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 b="1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Cr:LiSAF Absorption Cross-Sections as a Function of Wavelength For E||C and E||A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17583501033212"/>
          <c:y val="0.11363445365053834"/>
          <c:w val="0.86259774989532823"/>
          <c:h val="0.72493139070205281"/>
        </c:manualLayout>
      </c:layout>
      <c:scatterChart>
        <c:scatterStyle val="smoothMarker"/>
        <c:varyColors val="0"/>
        <c:ser>
          <c:idx val="1"/>
          <c:order val="0"/>
          <c:tx>
            <c:v>E||A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Sheet1!$C$35:$C$585</c:f>
              <c:numCache>
                <c:formatCode>General</c:formatCode>
                <c:ptCount val="551"/>
                <c:pt idx="0">
                  <c:v>250</c:v>
                </c:pt>
                <c:pt idx="1">
                  <c:v>251</c:v>
                </c:pt>
                <c:pt idx="2">
                  <c:v>252</c:v>
                </c:pt>
                <c:pt idx="3">
                  <c:v>253</c:v>
                </c:pt>
                <c:pt idx="4">
                  <c:v>254</c:v>
                </c:pt>
                <c:pt idx="5">
                  <c:v>255</c:v>
                </c:pt>
                <c:pt idx="6">
                  <c:v>256</c:v>
                </c:pt>
                <c:pt idx="7">
                  <c:v>257</c:v>
                </c:pt>
                <c:pt idx="8">
                  <c:v>258</c:v>
                </c:pt>
                <c:pt idx="9">
                  <c:v>259</c:v>
                </c:pt>
                <c:pt idx="10">
                  <c:v>260</c:v>
                </c:pt>
                <c:pt idx="11">
                  <c:v>261</c:v>
                </c:pt>
                <c:pt idx="12">
                  <c:v>262</c:v>
                </c:pt>
                <c:pt idx="13">
                  <c:v>263</c:v>
                </c:pt>
                <c:pt idx="14">
                  <c:v>264</c:v>
                </c:pt>
                <c:pt idx="15">
                  <c:v>265</c:v>
                </c:pt>
                <c:pt idx="16">
                  <c:v>266</c:v>
                </c:pt>
                <c:pt idx="17">
                  <c:v>267</c:v>
                </c:pt>
                <c:pt idx="18">
                  <c:v>268</c:v>
                </c:pt>
                <c:pt idx="19">
                  <c:v>269</c:v>
                </c:pt>
                <c:pt idx="20">
                  <c:v>270</c:v>
                </c:pt>
                <c:pt idx="21">
                  <c:v>271</c:v>
                </c:pt>
                <c:pt idx="22">
                  <c:v>272</c:v>
                </c:pt>
                <c:pt idx="23">
                  <c:v>273</c:v>
                </c:pt>
                <c:pt idx="24">
                  <c:v>274</c:v>
                </c:pt>
                <c:pt idx="25">
                  <c:v>275</c:v>
                </c:pt>
                <c:pt idx="26">
                  <c:v>276</c:v>
                </c:pt>
                <c:pt idx="27">
                  <c:v>277</c:v>
                </c:pt>
                <c:pt idx="28">
                  <c:v>278</c:v>
                </c:pt>
                <c:pt idx="29">
                  <c:v>279</c:v>
                </c:pt>
                <c:pt idx="30">
                  <c:v>280</c:v>
                </c:pt>
                <c:pt idx="31">
                  <c:v>281</c:v>
                </c:pt>
                <c:pt idx="32">
                  <c:v>282</c:v>
                </c:pt>
                <c:pt idx="33">
                  <c:v>283</c:v>
                </c:pt>
                <c:pt idx="34">
                  <c:v>284</c:v>
                </c:pt>
                <c:pt idx="35">
                  <c:v>285</c:v>
                </c:pt>
                <c:pt idx="36">
                  <c:v>286</c:v>
                </c:pt>
                <c:pt idx="37">
                  <c:v>287</c:v>
                </c:pt>
                <c:pt idx="38">
                  <c:v>288</c:v>
                </c:pt>
                <c:pt idx="39">
                  <c:v>289</c:v>
                </c:pt>
                <c:pt idx="40">
                  <c:v>290</c:v>
                </c:pt>
                <c:pt idx="41">
                  <c:v>291</c:v>
                </c:pt>
                <c:pt idx="42">
                  <c:v>292</c:v>
                </c:pt>
                <c:pt idx="43">
                  <c:v>293</c:v>
                </c:pt>
                <c:pt idx="44">
                  <c:v>294</c:v>
                </c:pt>
                <c:pt idx="45">
                  <c:v>295</c:v>
                </c:pt>
                <c:pt idx="46">
                  <c:v>296</c:v>
                </c:pt>
                <c:pt idx="47">
                  <c:v>297</c:v>
                </c:pt>
                <c:pt idx="48">
                  <c:v>298</c:v>
                </c:pt>
                <c:pt idx="49">
                  <c:v>299</c:v>
                </c:pt>
                <c:pt idx="50">
                  <c:v>300</c:v>
                </c:pt>
                <c:pt idx="51">
                  <c:v>301</c:v>
                </c:pt>
                <c:pt idx="52">
                  <c:v>302</c:v>
                </c:pt>
                <c:pt idx="53">
                  <c:v>303</c:v>
                </c:pt>
                <c:pt idx="54">
                  <c:v>304</c:v>
                </c:pt>
                <c:pt idx="55">
                  <c:v>305</c:v>
                </c:pt>
                <c:pt idx="56">
                  <c:v>306</c:v>
                </c:pt>
                <c:pt idx="57">
                  <c:v>307</c:v>
                </c:pt>
                <c:pt idx="58">
                  <c:v>308</c:v>
                </c:pt>
                <c:pt idx="59">
                  <c:v>309</c:v>
                </c:pt>
                <c:pt idx="60">
                  <c:v>310</c:v>
                </c:pt>
                <c:pt idx="61">
                  <c:v>311</c:v>
                </c:pt>
                <c:pt idx="62">
                  <c:v>312</c:v>
                </c:pt>
                <c:pt idx="63">
                  <c:v>313</c:v>
                </c:pt>
                <c:pt idx="64">
                  <c:v>314</c:v>
                </c:pt>
                <c:pt idx="65">
                  <c:v>315</c:v>
                </c:pt>
                <c:pt idx="66">
                  <c:v>316</c:v>
                </c:pt>
                <c:pt idx="67">
                  <c:v>317</c:v>
                </c:pt>
                <c:pt idx="68">
                  <c:v>318</c:v>
                </c:pt>
                <c:pt idx="69">
                  <c:v>319</c:v>
                </c:pt>
                <c:pt idx="70">
                  <c:v>320</c:v>
                </c:pt>
                <c:pt idx="71">
                  <c:v>321</c:v>
                </c:pt>
                <c:pt idx="72">
                  <c:v>322</c:v>
                </c:pt>
                <c:pt idx="73">
                  <c:v>323</c:v>
                </c:pt>
                <c:pt idx="74">
                  <c:v>324</c:v>
                </c:pt>
                <c:pt idx="75">
                  <c:v>325</c:v>
                </c:pt>
                <c:pt idx="76">
                  <c:v>326</c:v>
                </c:pt>
                <c:pt idx="77">
                  <c:v>327</c:v>
                </c:pt>
                <c:pt idx="78">
                  <c:v>328</c:v>
                </c:pt>
                <c:pt idx="79">
                  <c:v>329</c:v>
                </c:pt>
                <c:pt idx="80">
                  <c:v>330</c:v>
                </c:pt>
                <c:pt idx="81">
                  <c:v>331</c:v>
                </c:pt>
                <c:pt idx="82">
                  <c:v>332</c:v>
                </c:pt>
                <c:pt idx="83">
                  <c:v>333</c:v>
                </c:pt>
                <c:pt idx="84">
                  <c:v>334</c:v>
                </c:pt>
                <c:pt idx="85">
                  <c:v>335</c:v>
                </c:pt>
                <c:pt idx="86">
                  <c:v>336</c:v>
                </c:pt>
                <c:pt idx="87">
                  <c:v>337</c:v>
                </c:pt>
                <c:pt idx="88">
                  <c:v>338</c:v>
                </c:pt>
                <c:pt idx="89">
                  <c:v>339</c:v>
                </c:pt>
                <c:pt idx="90">
                  <c:v>340</c:v>
                </c:pt>
                <c:pt idx="91">
                  <c:v>341</c:v>
                </c:pt>
                <c:pt idx="92">
                  <c:v>342</c:v>
                </c:pt>
                <c:pt idx="93">
                  <c:v>343</c:v>
                </c:pt>
                <c:pt idx="94">
                  <c:v>344</c:v>
                </c:pt>
                <c:pt idx="95">
                  <c:v>345</c:v>
                </c:pt>
                <c:pt idx="96">
                  <c:v>346</c:v>
                </c:pt>
                <c:pt idx="97">
                  <c:v>347</c:v>
                </c:pt>
                <c:pt idx="98">
                  <c:v>348</c:v>
                </c:pt>
                <c:pt idx="99">
                  <c:v>349</c:v>
                </c:pt>
                <c:pt idx="100">
                  <c:v>350</c:v>
                </c:pt>
                <c:pt idx="101">
                  <c:v>351</c:v>
                </c:pt>
                <c:pt idx="102">
                  <c:v>352</c:v>
                </c:pt>
                <c:pt idx="103">
                  <c:v>353</c:v>
                </c:pt>
                <c:pt idx="104">
                  <c:v>354</c:v>
                </c:pt>
                <c:pt idx="105">
                  <c:v>355</c:v>
                </c:pt>
                <c:pt idx="106">
                  <c:v>356</c:v>
                </c:pt>
                <c:pt idx="107">
                  <c:v>357</c:v>
                </c:pt>
                <c:pt idx="108">
                  <c:v>358</c:v>
                </c:pt>
                <c:pt idx="109">
                  <c:v>359</c:v>
                </c:pt>
                <c:pt idx="110">
                  <c:v>360</c:v>
                </c:pt>
                <c:pt idx="111">
                  <c:v>361</c:v>
                </c:pt>
                <c:pt idx="112">
                  <c:v>362</c:v>
                </c:pt>
                <c:pt idx="113">
                  <c:v>363</c:v>
                </c:pt>
                <c:pt idx="114">
                  <c:v>364</c:v>
                </c:pt>
                <c:pt idx="115">
                  <c:v>365</c:v>
                </c:pt>
                <c:pt idx="116">
                  <c:v>366</c:v>
                </c:pt>
                <c:pt idx="117">
                  <c:v>367</c:v>
                </c:pt>
                <c:pt idx="118">
                  <c:v>368</c:v>
                </c:pt>
                <c:pt idx="119">
                  <c:v>369</c:v>
                </c:pt>
                <c:pt idx="120">
                  <c:v>370</c:v>
                </c:pt>
                <c:pt idx="121">
                  <c:v>371</c:v>
                </c:pt>
                <c:pt idx="122">
                  <c:v>372</c:v>
                </c:pt>
                <c:pt idx="123">
                  <c:v>373</c:v>
                </c:pt>
                <c:pt idx="124">
                  <c:v>374</c:v>
                </c:pt>
                <c:pt idx="125">
                  <c:v>375</c:v>
                </c:pt>
                <c:pt idx="126">
                  <c:v>376</c:v>
                </c:pt>
                <c:pt idx="127">
                  <c:v>377</c:v>
                </c:pt>
                <c:pt idx="128">
                  <c:v>378</c:v>
                </c:pt>
                <c:pt idx="129">
                  <c:v>379</c:v>
                </c:pt>
                <c:pt idx="130">
                  <c:v>380</c:v>
                </c:pt>
                <c:pt idx="131">
                  <c:v>381</c:v>
                </c:pt>
                <c:pt idx="132">
                  <c:v>382</c:v>
                </c:pt>
                <c:pt idx="133">
                  <c:v>383</c:v>
                </c:pt>
                <c:pt idx="134">
                  <c:v>384</c:v>
                </c:pt>
                <c:pt idx="135">
                  <c:v>385</c:v>
                </c:pt>
                <c:pt idx="136">
                  <c:v>386</c:v>
                </c:pt>
                <c:pt idx="137">
                  <c:v>387</c:v>
                </c:pt>
                <c:pt idx="138">
                  <c:v>388</c:v>
                </c:pt>
                <c:pt idx="139">
                  <c:v>389</c:v>
                </c:pt>
                <c:pt idx="140">
                  <c:v>390</c:v>
                </c:pt>
                <c:pt idx="141">
                  <c:v>391</c:v>
                </c:pt>
                <c:pt idx="142">
                  <c:v>392</c:v>
                </c:pt>
                <c:pt idx="143">
                  <c:v>393</c:v>
                </c:pt>
                <c:pt idx="144">
                  <c:v>394</c:v>
                </c:pt>
                <c:pt idx="145">
                  <c:v>395</c:v>
                </c:pt>
                <c:pt idx="146">
                  <c:v>396</c:v>
                </c:pt>
                <c:pt idx="147">
                  <c:v>397</c:v>
                </c:pt>
                <c:pt idx="148">
                  <c:v>398</c:v>
                </c:pt>
                <c:pt idx="149">
                  <c:v>399</c:v>
                </c:pt>
                <c:pt idx="150">
                  <c:v>400</c:v>
                </c:pt>
                <c:pt idx="151">
                  <c:v>401</c:v>
                </c:pt>
                <c:pt idx="152">
                  <c:v>402</c:v>
                </c:pt>
                <c:pt idx="153">
                  <c:v>403</c:v>
                </c:pt>
                <c:pt idx="154">
                  <c:v>404</c:v>
                </c:pt>
                <c:pt idx="155">
                  <c:v>405</c:v>
                </c:pt>
                <c:pt idx="156">
                  <c:v>406</c:v>
                </c:pt>
                <c:pt idx="157">
                  <c:v>407</c:v>
                </c:pt>
                <c:pt idx="158">
                  <c:v>408</c:v>
                </c:pt>
                <c:pt idx="159">
                  <c:v>409</c:v>
                </c:pt>
                <c:pt idx="160">
                  <c:v>410</c:v>
                </c:pt>
                <c:pt idx="161">
                  <c:v>411</c:v>
                </c:pt>
                <c:pt idx="162">
                  <c:v>412</c:v>
                </c:pt>
                <c:pt idx="163">
                  <c:v>413</c:v>
                </c:pt>
                <c:pt idx="164">
                  <c:v>414</c:v>
                </c:pt>
                <c:pt idx="165">
                  <c:v>415</c:v>
                </c:pt>
                <c:pt idx="166">
                  <c:v>416</c:v>
                </c:pt>
                <c:pt idx="167">
                  <c:v>417</c:v>
                </c:pt>
                <c:pt idx="168">
                  <c:v>418</c:v>
                </c:pt>
                <c:pt idx="169">
                  <c:v>419</c:v>
                </c:pt>
                <c:pt idx="170">
                  <c:v>420</c:v>
                </c:pt>
                <c:pt idx="171">
                  <c:v>421</c:v>
                </c:pt>
                <c:pt idx="172">
                  <c:v>422</c:v>
                </c:pt>
                <c:pt idx="173">
                  <c:v>423</c:v>
                </c:pt>
                <c:pt idx="174">
                  <c:v>424</c:v>
                </c:pt>
                <c:pt idx="175">
                  <c:v>425</c:v>
                </c:pt>
                <c:pt idx="176">
                  <c:v>426</c:v>
                </c:pt>
                <c:pt idx="177">
                  <c:v>427</c:v>
                </c:pt>
                <c:pt idx="178">
                  <c:v>428</c:v>
                </c:pt>
                <c:pt idx="179">
                  <c:v>429</c:v>
                </c:pt>
                <c:pt idx="180">
                  <c:v>430</c:v>
                </c:pt>
                <c:pt idx="181">
                  <c:v>431</c:v>
                </c:pt>
                <c:pt idx="182">
                  <c:v>432</c:v>
                </c:pt>
                <c:pt idx="183">
                  <c:v>433</c:v>
                </c:pt>
                <c:pt idx="184">
                  <c:v>434</c:v>
                </c:pt>
                <c:pt idx="185">
                  <c:v>435</c:v>
                </c:pt>
                <c:pt idx="186">
                  <c:v>436</c:v>
                </c:pt>
                <c:pt idx="187">
                  <c:v>437</c:v>
                </c:pt>
                <c:pt idx="188">
                  <c:v>438</c:v>
                </c:pt>
                <c:pt idx="189">
                  <c:v>439</c:v>
                </c:pt>
                <c:pt idx="190">
                  <c:v>440</c:v>
                </c:pt>
                <c:pt idx="191">
                  <c:v>441</c:v>
                </c:pt>
                <c:pt idx="192">
                  <c:v>442</c:v>
                </c:pt>
                <c:pt idx="193">
                  <c:v>443</c:v>
                </c:pt>
                <c:pt idx="194">
                  <c:v>444</c:v>
                </c:pt>
                <c:pt idx="195">
                  <c:v>445</c:v>
                </c:pt>
                <c:pt idx="196">
                  <c:v>446</c:v>
                </c:pt>
                <c:pt idx="197">
                  <c:v>447</c:v>
                </c:pt>
                <c:pt idx="198">
                  <c:v>448</c:v>
                </c:pt>
                <c:pt idx="199">
                  <c:v>449</c:v>
                </c:pt>
                <c:pt idx="200">
                  <c:v>450</c:v>
                </c:pt>
                <c:pt idx="201">
                  <c:v>451</c:v>
                </c:pt>
                <c:pt idx="202">
                  <c:v>452</c:v>
                </c:pt>
                <c:pt idx="203">
                  <c:v>453</c:v>
                </c:pt>
                <c:pt idx="204">
                  <c:v>454</c:v>
                </c:pt>
                <c:pt idx="205">
                  <c:v>455</c:v>
                </c:pt>
                <c:pt idx="206">
                  <c:v>456</c:v>
                </c:pt>
                <c:pt idx="207">
                  <c:v>457</c:v>
                </c:pt>
                <c:pt idx="208">
                  <c:v>458</c:v>
                </c:pt>
                <c:pt idx="209">
                  <c:v>459</c:v>
                </c:pt>
                <c:pt idx="210">
                  <c:v>460</c:v>
                </c:pt>
                <c:pt idx="211">
                  <c:v>461</c:v>
                </c:pt>
                <c:pt idx="212">
                  <c:v>462</c:v>
                </c:pt>
                <c:pt idx="213">
                  <c:v>463</c:v>
                </c:pt>
                <c:pt idx="214">
                  <c:v>464</c:v>
                </c:pt>
                <c:pt idx="215">
                  <c:v>465</c:v>
                </c:pt>
                <c:pt idx="216">
                  <c:v>466</c:v>
                </c:pt>
                <c:pt idx="217">
                  <c:v>467</c:v>
                </c:pt>
                <c:pt idx="218">
                  <c:v>468</c:v>
                </c:pt>
                <c:pt idx="219">
                  <c:v>469</c:v>
                </c:pt>
                <c:pt idx="220">
                  <c:v>470</c:v>
                </c:pt>
                <c:pt idx="221">
                  <c:v>471</c:v>
                </c:pt>
                <c:pt idx="222">
                  <c:v>472</c:v>
                </c:pt>
                <c:pt idx="223">
                  <c:v>473</c:v>
                </c:pt>
                <c:pt idx="224">
                  <c:v>474</c:v>
                </c:pt>
                <c:pt idx="225">
                  <c:v>475</c:v>
                </c:pt>
                <c:pt idx="226">
                  <c:v>476</c:v>
                </c:pt>
                <c:pt idx="227">
                  <c:v>477</c:v>
                </c:pt>
                <c:pt idx="228">
                  <c:v>478</c:v>
                </c:pt>
                <c:pt idx="229">
                  <c:v>479</c:v>
                </c:pt>
                <c:pt idx="230">
                  <c:v>480</c:v>
                </c:pt>
                <c:pt idx="231">
                  <c:v>481</c:v>
                </c:pt>
                <c:pt idx="232">
                  <c:v>482</c:v>
                </c:pt>
                <c:pt idx="233">
                  <c:v>483</c:v>
                </c:pt>
                <c:pt idx="234">
                  <c:v>484</c:v>
                </c:pt>
                <c:pt idx="235">
                  <c:v>485</c:v>
                </c:pt>
                <c:pt idx="236">
                  <c:v>486</c:v>
                </c:pt>
                <c:pt idx="237">
                  <c:v>487</c:v>
                </c:pt>
                <c:pt idx="238">
                  <c:v>488</c:v>
                </c:pt>
                <c:pt idx="239">
                  <c:v>489</c:v>
                </c:pt>
                <c:pt idx="240">
                  <c:v>490</c:v>
                </c:pt>
                <c:pt idx="241">
                  <c:v>491</c:v>
                </c:pt>
                <c:pt idx="242">
                  <c:v>492</c:v>
                </c:pt>
                <c:pt idx="243">
                  <c:v>493</c:v>
                </c:pt>
                <c:pt idx="244">
                  <c:v>494</c:v>
                </c:pt>
                <c:pt idx="245">
                  <c:v>495</c:v>
                </c:pt>
                <c:pt idx="246">
                  <c:v>496</c:v>
                </c:pt>
                <c:pt idx="247">
                  <c:v>497</c:v>
                </c:pt>
                <c:pt idx="248">
                  <c:v>498</c:v>
                </c:pt>
                <c:pt idx="249">
                  <c:v>499</c:v>
                </c:pt>
                <c:pt idx="250">
                  <c:v>500</c:v>
                </c:pt>
                <c:pt idx="251">
                  <c:v>501</c:v>
                </c:pt>
                <c:pt idx="252">
                  <c:v>502</c:v>
                </c:pt>
                <c:pt idx="253">
                  <c:v>503</c:v>
                </c:pt>
                <c:pt idx="254">
                  <c:v>504</c:v>
                </c:pt>
                <c:pt idx="255">
                  <c:v>505</c:v>
                </c:pt>
                <c:pt idx="256">
                  <c:v>506</c:v>
                </c:pt>
                <c:pt idx="257">
                  <c:v>507</c:v>
                </c:pt>
                <c:pt idx="258">
                  <c:v>508</c:v>
                </c:pt>
                <c:pt idx="259">
                  <c:v>509</c:v>
                </c:pt>
                <c:pt idx="260">
                  <c:v>510</c:v>
                </c:pt>
                <c:pt idx="261">
                  <c:v>511</c:v>
                </c:pt>
                <c:pt idx="262">
                  <c:v>512</c:v>
                </c:pt>
                <c:pt idx="263">
                  <c:v>513</c:v>
                </c:pt>
                <c:pt idx="264">
                  <c:v>514</c:v>
                </c:pt>
                <c:pt idx="265">
                  <c:v>515</c:v>
                </c:pt>
                <c:pt idx="266">
                  <c:v>516</c:v>
                </c:pt>
                <c:pt idx="267">
                  <c:v>517</c:v>
                </c:pt>
                <c:pt idx="268">
                  <c:v>518</c:v>
                </c:pt>
                <c:pt idx="269">
                  <c:v>519</c:v>
                </c:pt>
                <c:pt idx="270">
                  <c:v>520</c:v>
                </c:pt>
                <c:pt idx="271">
                  <c:v>521</c:v>
                </c:pt>
                <c:pt idx="272">
                  <c:v>522</c:v>
                </c:pt>
                <c:pt idx="273">
                  <c:v>523</c:v>
                </c:pt>
                <c:pt idx="274">
                  <c:v>524</c:v>
                </c:pt>
                <c:pt idx="275">
                  <c:v>525</c:v>
                </c:pt>
                <c:pt idx="276">
                  <c:v>526</c:v>
                </c:pt>
                <c:pt idx="277">
                  <c:v>527</c:v>
                </c:pt>
                <c:pt idx="278">
                  <c:v>528</c:v>
                </c:pt>
                <c:pt idx="279">
                  <c:v>529</c:v>
                </c:pt>
                <c:pt idx="280">
                  <c:v>530</c:v>
                </c:pt>
                <c:pt idx="281">
                  <c:v>531</c:v>
                </c:pt>
                <c:pt idx="282">
                  <c:v>532</c:v>
                </c:pt>
                <c:pt idx="283">
                  <c:v>533</c:v>
                </c:pt>
                <c:pt idx="284">
                  <c:v>534</c:v>
                </c:pt>
                <c:pt idx="285">
                  <c:v>535</c:v>
                </c:pt>
                <c:pt idx="286">
                  <c:v>536</c:v>
                </c:pt>
                <c:pt idx="287">
                  <c:v>537</c:v>
                </c:pt>
                <c:pt idx="288">
                  <c:v>538</c:v>
                </c:pt>
                <c:pt idx="289">
                  <c:v>539</c:v>
                </c:pt>
                <c:pt idx="290">
                  <c:v>540</c:v>
                </c:pt>
                <c:pt idx="291">
                  <c:v>541</c:v>
                </c:pt>
                <c:pt idx="292">
                  <c:v>542</c:v>
                </c:pt>
                <c:pt idx="293">
                  <c:v>543</c:v>
                </c:pt>
                <c:pt idx="294">
                  <c:v>544</c:v>
                </c:pt>
                <c:pt idx="295">
                  <c:v>545</c:v>
                </c:pt>
                <c:pt idx="296">
                  <c:v>546</c:v>
                </c:pt>
                <c:pt idx="297">
                  <c:v>547</c:v>
                </c:pt>
                <c:pt idx="298">
                  <c:v>548</c:v>
                </c:pt>
                <c:pt idx="299">
                  <c:v>549</c:v>
                </c:pt>
                <c:pt idx="300">
                  <c:v>550</c:v>
                </c:pt>
                <c:pt idx="301">
                  <c:v>551</c:v>
                </c:pt>
                <c:pt idx="302">
                  <c:v>552</c:v>
                </c:pt>
                <c:pt idx="303">
                  <c:v>553</c:v>
                </c:pt>
                <c:pt idx="304">
                  <c:v>554</c:v>
                </c:pt>
                <c:pt idx="305">
                  <c:v>555</c:v>
                </c:pt>
                <c:pt idx="306">
                  <c:v>556</c:v>
                </c:pt>
                <c:pt idx="307">
                  <c:v>557</c:v>
                </c:pt>
                <c:pt idx="308">
                  <c:v>558</c:v>
                </c:pt>
                <c:pt idx="309">
                  <c:v>559</c:v>
                </c:pt>
                <c:pt idx="310">
                  <c:v>560</c:v>
                </c:pt>
                <c:pt idx="311">
                  <c:v>561</c:v>
                </c:pt>
                <c:pt idx="312">
                  <c:v>562</c:v>
                </c:pt>
                <c:pt idx="313">
                  <c:v>563</c:v>
                </c:pt>
                <c:pt idx="314">
                  <c:v>564</c:v>
                </c:pt>
                <c:pt idx="315">
                  <c:v>565</c:v>
                </c:pt>
                <c:pt idx="316">
                  <c:v>566</c:v>
                </c:pt>
                <c:pt idx="317">
                  <c:v>567</c:v>
                </c:pt>
                <c:pt idx="318">
                  <c:v>568</c:v>
                </c:pt>
                <c:pt idx="319">
                  <c:v>569</c:v>
                </c:pt>
                <c:pt idx="320">
                  <c:v>570</c:v>
                </c:pt>
                <c:pt idx="321">
                  <c:v>571</c:v>
                </c:pt>
                <c:pt idx="322">
                  <c:v>572</c:v>
                </c:pt>
                <c:pt idx="323">
                  <c:v>573</c:v>
                </c:pt>
                <c:pt idx="324">
                  <c:v>574</c:v>
                </c:pt>
                <c:pt idx="325">
                  <c:v>575</c:v>
                </c:pt>
                <c:pt idx="326">
                  <c:v>576</c:v>
                </c:pt>
                <c:pt idx="327">
                  <c:v>577</c:v>
                </c:pt>
                <c:pt idx="328">
                  <c:v>578</c:v>
                </c:pt>
                <c:pt idx="329">
                  <c:v>579</c:v>
                </c:pt>
                <c:pt idx="330">
                  <c:v>580</c:v>
                </c:pt>
                <c:pt idx="331">
                  <c:v>581</c:v>
                </c:pt>
                <c:pt idx="332">
                  <c:v>582</c:v>
                </c:pt>
                <c:pt idx="333">
                  <c:v>583</c:v>
                </c:pt>
                <c:pt idx="334">
                  <c:v>584</c:v>
                </c:pt>
                <c:pt idx="335">
                  <c:v>585</c:v>
                </c:pt>
                <c:pt idx="336">
                  <c:v>586</c:v>
                </c:pt>
                <c:pt idx="337">
                  <c:v>587</c:v>
                </c:pt>
                <c:pt idx="338">
                  <c:v>588</c:v>
                </c:pt>
                <c:pt idx="339">
                  <c:v>589</c:v>
                </c:pt>
                <c:pt idx="340">
                  <c:v>590</c:v>
                </c:pt>
                <c:pt idx="341">
                  <c:v>591</c:v>
                </c:pt>
                <c:pt idx="342">
                  <c:v>592</c:v>
                </c:pt>
                <c:pt idx="343">
                  <c:v>593</c:v>
                </c:pt>
                <c:pt idx="344">
                  <c:v>594</c:v>
                </c:pt>
                <c:pt idx="345">
                  <c:v>595</c:v>
                </c:pt>
                <c:pt idx="346">
                  <c:v>596</c:v>
                </c:pt>
                <c:pt idx="347">
                  <c:v>597</c:v>
                </c:pt>
                <c:pt idx="348">
                  <c:v>598</c:v>
                </c:pt>
                <c:pt idx="349">
                  <c:v>599</c:v>
                </c:pt>
                <c:pt idx="350">
                  <c:v>600</c:v>
                </c:pt>
                <c:pt idx="351">
                  <c:v>601</c:v>
                </c:pt>
                <c:pt idx="352">
                  <c:v>602</c:v>
                </c:pt>
                <c:pt idx="353">
                  <c:v>603</c:v>
                </c:pt>
                <c:pt idx="354">
                  <c:v>604</c:v>
                </c:pt>
                <c:pt idx="355">
                  <c:v>605</c:v>
                </c:pt>
                <c:pt idx="356">
                  <c:v>606</c:v>
                </c:pt>
                <c:pt idx="357">
                  <c:v>607</c:v>
                </c:pt>
                <c:pt idx="358">
                  <c:v>608</c:v>
                </c:pt>
                <c:pt idx="359">
                  <c:v>609</c:v>
                </c:pt>
                <c:pt idx="360">
                  <c:v>610</c:v>
                </c:pt>
                <c:pt idx="361">
                  <c:v>611</c:v>
                </c:pt>
                <c:pt idx="362">
                  <c:v>612</c:v>
                </c:pt>
                <c:pt idx="363">
                  <c:v>613</c:v>
                </c:pt>
                <c:pt idx="364">
                  <c:v>614</c:v>
                </c:pt>
                <c:pt idx="365">
                  <c:v>615</c:v>
                </c:pt>
                <c:pt idx="366">
                  <c:v>616</c:v>
                </c:pt>
                <c:pt idx="367">
                  <c:v>617</c:v>
                </c:pt>
                <c:pt idx="368">
                  <c:v>618</c:v>
                </c:pt>
                <c:pt idx="369">
                  <c:v>619</c:v>
                </c:pt>
                <c:pt idx="370">
                  <c:v>620</c:v>
                </c:pt>
                <c:pt idx="371">
                  <c:v>621</c:v>
                </c:pt>
                <c:pt idx="372">
                  <c:v>622</c:v>
                </c:pt>
                <c:pt idx="373">
                  <c:v>623</c:v>
                </c:pt>
                <c:pt idx="374">
                  <c:v>624</c:v>
                </c:pt>
                <c:pt idx="375">
                  <c:v>625</c:v>
                </c:pt>
                <c:pt idx="376">
                  <c:v>626</c:v>
                </c:pt>
                <c:pt idx="377">
                  <c:v>627</c:v>
                </c:pt>
                <c:pt idx="378">
                  <c:v>628</c:v>
                </c:pt>
                <c:pt idx="379">
                  <c:v>629</c:v>
                </c:pt>
                <c:pt idx="380">
                  <c:v>630</c:v>
                </c:pt>
                <c:pt idx="381">
                  <c:v>631</c:v>
                </c:pt>
                <c:pt idx="382">
                  <c:v>632</c:v>
                </c:pt>
                <c:pt idx="383">
                  <c:v>633</c:v>
                </c:pt>
                <c:pt idx="384">
                  <c:v>634</c:v>
                </c:pt>
                <c:pt idx="385">
                  <c:v>635</c:v>
                </c:pt>
                <c:pt idx="386">
                  <c:v>636</c:v>
                </c:pt>
                <c:pt idx="387">
                  <c:v>637</c:v>
                </c:pt>
                <c:pt idx="388">
                  <c:v>638</c:v>
                </c:pt>
                <c:pt idx="389">
                  <c:v>639</c:v>
                </c:pt>
                <c:pt idx="390">
                  <c:v>640</c:v>
                </c:pt>
                <c:pt idx="391">
                  <c:v>641</c:v>
                </c:pt>
                <c:pt idx="392">
                  <c:v>642</c:v>
                </c:pt>
                <c:pt idx="393">
                  <c:v>643</c:v>
                </c:pt>
                <c:pt idx="394">
                  <c:v>644</c:v>
                </c:pt>
                <c:pt idx="395">
                  <c:v>645</c:v>
                </c:pt>
                <c:pt idx="396">
                  <c:v>646</c:v>
                </c:pt>
                <c:pt idx="397">
                  <c:v>647</c:v>
                </c:pt>
                <c:pt idx="398">
                  <c:v>648</c:v>
                </c:pt>
                <c:pt idx="399">
                  <c:v>649</c:v>
                </c:pt>
                <c:pt idx="400">
                  <c:v>650</c:v>
                </c:pt>
                <c:pt idx="401">
                  <c:v>651</c:v>
                </c:pt>
                <c:pt idx="402">
                  <c:v>652</c:v>
                </c:pt>
                <c:pt idx="403">
                  <c:v>653</c:v>
                </c:pt>
                <c:pt idx="404">
                  <c:v>654</c:v>
                </c:pt>
                <c:pt idx="405">
                  <c:v>655</c:v>
                </c:pt>
                <c:pt idx="406">
                  <c:v>656</c:v>
                </c:pt>
                <c:pt idx="407">
                  <c:v>657</c:v>
                </c:pt>
                <c:pt idx="408">
                  <c:v>658</c:v>
                </c:pt>
                <c:pt idx="409">
                  <c:v>659</c:v>
                </c:pt>
                <c:pt idx="410">
                  <c:v>660</c:v>
                </c:pt>
                <c:pt idx="411">
                  <c:v>661</c:v>
                </c:pt>
                <c:pt idx="412">
                  <c:v>662</c:v>
                </c:pt>
                <c:pt idx="413">
                  <c:v>663</c:v>
                </c:pt>
                <c:pt idx="414">
                  <c:v>664</c:v>
                </c:pt>
                <c:pt idx="415">
                  <c:v>665</c:v>
                </c:pt>
                <c:pt idx="416">
                  <c:v>666</c:v>
                </c:pt>
                <c:pt idx="417">
                  <c:v>667</c:v>
                </c:pt>
                <c:pt idx="418">
                  <c:v>668</c:v>
                </c:pt>
                <c:pt idx="419">
                  <c:v>669</c:v>
                </c:pt>
                <c:pt idx="420">
                  <c:v>670</c:v>
                </c:pt>
                <c:pt idx="421">
                  <c:v>671</c:v>
                </c:pt>
                <c:pt idx="422">
                  <c:v>672</c:v>
                </c:pt>
                <c:pt idx="423">
                  <c:v>673</c:v>
                </c:pt>
                <c:pt idx="424">
                  <c:v>674</c:v>
                </c:pt>
                <c:pt idx="425">
                  <c:v>675</c:v>
                </c:pt>
                <c:pt idx="426">
                  <c:v>676</c:v>
                </c:pt>
                <c:pt idx="427">
                  <c:v>677</c:v>
                </c:pt>
                <c:pt idx="428">
                  <c:v>678</c:v>
                </c:pt>
                <c:pt idx="429">
                  <c:v>679</c:v>
                </c:pt>
                <c:pt idx="430">
                  <c:v>680</c:v>
                </c:pt>
                <c:pt idx="431">
                  <c:v>681</c:v>
                </c:pt>
                <c:pt idx="432">
                  <c:v>682</c:v>
                </c:pt>
                <c:pt idx="433">
                  <c:v>683</c:v>
                </c:pt>
                <c:pt idx="434">
                  <c:v>684</c:v>
                </c:pt>
                <c:pt idx="435">
                  <c:v>685</c:v>
                </c:pt>
                <c:pt idx="436">
                  <c:v>686</c:v>
                </c:pt>
                <c:pt idx="437">
                  <c:v>687</c:v>
                </c:pt>
                <c:pt idx="438">
                  <c:v>688</c:v>
                </c:pt>
                <c:pt idx="439">
                  <c:v>689</c:v>
                </c:pt>
                <c:pt idx="440">
                  <c:v>690</c:v>
                </c:pt>
                <c:pt idx="441">
                  <c:v>691</c:v>
                </c:pt>
                <c:pt idx="442">
                  <c:v>692</c:v>
                </c:pt>
                <c:pt idx="443">
                  <c:v>693</c:v>
                </c:pt>
                <c:pt idx="444">
                  <c:v>694</c:v>
                </c:pt>
                <c:pt idx="445">
                  <c:v>695</c:v>
                </c:pt>
                <c:pt idx="446">
                  <c:v>696</c:v>
                </c:pt>
                <c:pt idx="447">
                  <c:v>697</c:v>
                </c:pt>
                <c:pt idx="448">
                  <c:v>698</c:v>
                </c:pt>
                <c:pt idx="449">
                  <c:v>699</c:v>
                </c:pt>
                <c:pt idx="450">
                  <c:v>700</c:v>
                </c:pt>
                <c:pt idx="451">
                  <c:v>701</c:v>
                </c:pt>
                <c:pt idx="452">
                  <c:v>702</c:v>
                </c:pt>
                <c:pt idx="453">
                  <c:v>703</c:v>
                </c:pt>
                <c:pt idx="454">
                  <c:v>704</c:v>
                </c:pt>
                <c:pt idx="455">
                  <c:v>705</c:v>
                </c:pt>
                <c:pt idx="456">
                  <c:v>706</c:v>
                </c:pt>
                <c:pt idx="457">
                  <c:v>707</c:v>
                </c:pt>
                <c:pt idx="458">
                  <c:v>708</c:v>
                </c:pt>
                <c:pt idx="459">
                  <c:v>709</c:v>
                </c:pt>
                <c:pt idx="460">
                  <c:v>710</c:v>
                </c:pt>
                <c:pt idx="461">
                  <c:v>711</c:v>
                </c:pt>
                <c:pt idx="462">
                  <c:v>712</c:v>
                </c:pt>
                <c:pt idx="463">
                  <c:v>713</c:v>
                </c:pt>
                <c:pt idx="464">
                  <c:v>714</c:v>
                </c:pt>
                <c:pt idx="465">
                  <c:v>715</c:v>
                </c:pt>
                <c:pt idx="466">
                  <c:v>716</c:v>
                </c:pt>
                <c:pt idx="467">
                  <c:v>717</c:v>
                </c:pt>
                <c:pt idx="468">
                  <c:v>718</c:v>
                </c:pt>
                <c:pt idx="469">
                  <c:v>719</c:v>
                </c:pt>
                <c:pt idx="470">
                  <c:v>720</c:v>
                </c:pt>
                <c:pt idx="471">
                  <c:v>721</c:v>
                </c:pt>
                <c:pt idx="472">
                  <c:v>722</c:v>
                </c:pt>
                <c:pt idx="473">
                  <c:v>723</c:v>
                </c:pt>
                <c:pt idx="474">
                  <c:v>724</c:v>
                </c:pt>
                <c:pt idx="475">
                  <c:v>725</c:v>
                </c:pt>
                <c:pt idx="476">
                  <c:v>726</c:v>
                </c:pt>
                <c:pt idx="477">
                  <c:v>727</c:v>
                </c:pt>
                <c:pt idx="478">
                  <c:v>728</c:v>
                </c:pt>
                <c:pt idx="479">
                  <c:v>729</c:v>
                </c:pt>
                <c:pt idx="480">
                  <c:v>730</c:v>
                </c:pt>
                <c:pt idx="481">
                  <c:v>731</c:v>
                </c:pt>
                <c:pt idx="482">
                  <c:v>732</c:v>
                </c:pt>
                <c:pt idx="483">
                  <c:v>733</c:v>
                </c:pt>
                <c:pt idx="484">
                  <c:v>734</c:v>
                </c:pt>
                <c:pt idx="485">
                  <c:v>735</c:v>
                </c:pt>
                <c:pt idx="486">
                  <c:v>736</c:v>
                </c:pt>
                <c:pt idx="487">
                  <c:v>737</c:v>
                </c:pt>
                <c:pt idx="488">
                  <c:v>738</c:v>
                </c:pt>
                <c:pt idx="489">
                  <c:v>739</c:v>
                </c:pt>
                <c:pt idx="490">
                  <c:v>740</c:v>
                </c:pt>
                <c:pt idx="491">
                  <c:v>741</c:v>
                </c:pt>
                <c:pt idx="492">
                  <c:v>742</c:v>
                </c:pt>
                <c:pt idx="493">
                  <c:v>743</c:v>
                </c:pt>
                <c:pt idx="494">
                  <c:v>744</c:v>
                </c:pt>
                <c:pt idx="495">
                  <c:v>745</c:v>
                </c:pt>
                <c:pt idx="496">
                  <c:v>746</c:v>
                </c:pt>
                <c:pt idx="497">
                  <c:v>747</c:v>
                </c:pt>
                <c:pt idx="498">
                  <c:v>748</c:v>
                </c:pt>
                <c:pt idx="499">
                  <c:v>749</c:v>
                </c:pt>
                <c:pt idx="500">
                  <c:v>750</c:v>
                </c:pt>
                <c:pt idx="501">
                  <c:v>751</c:v>
                </c:pt>
                <c:pt idx="502">
                  <c:v>752</c:v>
                </c:pt>
                <c:pt idx="503">
                  <c:v>753</c:v>
                </c:pt>
                <c:pt idx="504">
                  <c:v>754</c:v>
                </c:pt>
                <c:pt idx="505">
                  <c:v>755</c:v>
                </c:pt>
                <c:pt idx="506">
                  <c:v>756</c:v>
                </c:pt>
                <c:pt idx="507">
                  <c:v>757</c:v>
                </c:pt>
                <c:pt idx="508">
                  <c:v>758</c:v>
                </c:pt>
                <c:pt idx="509">
                  <c:v>759</c:v>
                </c:pt>
                <c:pt idx="510">
                  <c:v>760</c:v>
                </c:pt>
                <c:pt idx="511">
                  <c:v>761</c:v>
                </c:pt>
                <c:pt idx="512">
                  <c:v>762</c:v>
                </c:pt>
                <c:pt idx="513">
                  <c:v>763</c:v>
                </c:pt>
                <c:pt idx="514">
                  <c:v>764</c:v>
                </c:pt>
                <c:pt idx="515">
                  <c:v>765</c:v>
                </c:pt>
                <c:pt idx="516">
                  <c:v>766</c:v>
                </c:pt>
                <c:pt idx="517">
                  <c:v>767</c:v>
                </c:pt>
                <c:pt idx="518">
                  <c:v>768</c:v>
                </c:pt>
                <c:pt idx="519">
                  <c:v>769</c:v>
                </c:pt>
                <c:pt idx="520">
                  <c:v>770</c:v>
                </c:pt>
                <c:pt idx="521">
                  <c:v>771</c:v>
                </c:pt>
                <c:pt idx="522">
                  <c:v>772</c:v>
                </c:pt>
                <c:pt idx="523">
                  <c:v>773</c:v>
                </c:pt>
                <c:pt idx="524">
                  <c:v>774</c:v>
                </c:pt>
                <c:pt idx="525">
                  <c:v>775</c:v>
                </c:pt>
                <c:pt idx="526">
                  <c:v>776</c:v>
                </c:pt>
                <c:pt idx="527">
                  <c:v>777</c:v>
                </c:pt>
                <c:pt idx="528">
                  <c:v>778</c:v>
                </c:pt>
                <c:pt idx="529">
                  <c:v>779</c:v>
                </c:pt>
                <c:pt idx="530">
                  <c:v>780</c:v>
                </c:pt>
                <c:pt idx="531">
                  <c:v>781</c:v>
                </c:pt>
                <c:pt idx="532">
                  <c:v>782</c:v>
                </c:pt>
                <c:pt idx="533">
                  <c:v>783</c:v>
                </c:pt>
                <c:pt idx="534">
                  <c:v>784</c:v>
                </c:pt>
                <c:pt idx="535">
                  <c:v>785</c:v>
                </c:pt>
                <c:pt idx="536">
                  <c:v>786</c:v>
                </c:pt>
                <c:pt idx="537">
                  <c:v>787</c:v>
                </c:pt>
                <c:pt idx="538">
                  <c:v>788</c:v>
                </c:pt>
                <c:pt idx="539">
                  <c:v>789</c:v>
                </c:pt>
                <c:pt idx="540">
                  <c:v>790</c:v>
                </c:pt>
                <c:pt idx="541">
                  <c:v>791</c:v>
                </c:pt>
                <c:pt idx="542">
                  <c:v>792</c:v>
                </c:pt>
                <c:pt idx="543">
                  <c:v>793</c:v>
                </c:pt>
                <c:pt idx="544">
                  <c:v>794</c:v>
                </c:pt>
                <c:pt idx="545">
                  <c:v>795</c:v>
                </c:pt>
                <c:pt idx="546">
                  <c:v>796</c:v>
                </c:pt>
                <c:pt idx="547">
                  <c:v>797</c:v>
                </c:pt>
                <c:pt idx="548">
                  <c:v>798</c:v>
                </c:pt>
                <c:pt idx="549">
                  <c:v>799</c:v>
                </c:pt>
                <c:pt idx="550">
                  <c:v>800</c:v>
                </c:pt>
              </c:numCache>
            </c:numRef>
          </c:xVal>
          <c:yVal>
            <c:numRef>
              <c:f>Sheet1!$U$35:$U$585</c:f>
              <c:numCache>
                <c:formatCode>General</c:formatCode>
                <c:ptCount val="551"/>
                <c:pt idx="0">
                  <c:v>0.12920620306880806</c:v>
                </c:pt>
                <c:pt idx="1">
                  <c:v>0.13633202252546253</c:v>
                </c:pt>
                <c:pt idx="2">
                  <c:v>0.14252725546501097</c:v>
                </c:pt>
                <c:pt idx="3">
                  <c:v>0.1437005937794498</c:v>
                </c:pt>
                <c:pt idx="4">
                  <c:v>0.15651679003648675</c:v>
                </c:pt>
                <c:pt idx="5">
                  <c:v>0.17001858644542794</c:v>
                </c:pt>
                <c:pt idx="6">
                  <c:v>0.18899787868878581</c:v>
                </c:pt>
                <c:pt idx="7">
                  <c:v>0.20649311484693461</c:v>
                </c:pt>
                <c:pt idx="8">
                  <c:v>0.22667657690783094</c:v>
                </c:pt>
                <c:pt idx="9">
                  <c:v>0.24993156006410194</c:v>
                </c:pt>
                <c:pt idx="10">
                  <c:v>0.27173015199887285</c:v>
                </c:pt>
                <c:pt idx="11">
                  <c:v>0.2950169554139716</c:v>
                </c:pt>
                <c:pt idx="12">
                  <c:v>0.32216802579683845</c:v>
                </c:pt>
                <c:pt idx="13">
                  <c:v>0.35904884118243408</c:v>
                </c:pt>
                <c:pt idx="14">
                  <c:v>0.39778614712581845</c:v>
                </c:pt>
                <c:pt idx="15">
                  <c:v>0.44473169574948873</c:v>
                </c:pt>
                <c:pt idx="16">
                  <c:v>0.49566613556682559</c:v>
                </c:pt>
                <c:pt idx="17">
                  <c:v>0.54210314010092508</c:v>
                </c:pt>
                <c:pt idx="18">
                  <c:v>0.5948340966333</c:v>
                </c:pt>
                <c:pt idx="19">
                  <c:v>0.64556273668666475</c:v>
                </c:pt>
                <c:pt idx="20">
                  <c:v>0.70027496371038878</c:v>
                </c:pt>
                <c:pt idx="21">
                  <c:v>0.76075219991371101</c:v>
                </c:pt>
                <c:pt idx="22">
                  <c:v>0.8157683914476358</c:v>
                </c:pt>
                <c:pt idx="23">
                  <c:v>0.87187606691778563</c:v>
                </c:pt>
                <c:pt idx="24">
                  <c:v>0.9266312727494348</c:v>
                </c:pt>
                <c:pt idx="25">
                  <c:v>0.98458311737574356</c:v>
                </c:pt>
                <c:pt idx="26">
                  <c:v>1.0321031022977336</c:v>
                </c:pt>
                <c:pt idx="27">
                  <c:v>1.0743107829944383</c:v>
                </c:pt>
                <c:pt idx="28">
                  <c:v>1.108740126136359</c:v>
                </c:pt>
                <c:pt idx="29">
                  <c:v>1.1530110763764239</c:v>
                </c:pt>
                <c:pt idx="30">
                  <c:v>1.1879589522586109</c:v>
                </c:pt>
                <c:pt idx="31">
                  <c:v>1.2136844697182942</c:v>
                </c:pt>
                <c:pt idx="32">
                  <c:v>1.2322397565481706</c:v>
                </c:pt>
                <c:pt idx="33">
                  <c:v>1.2499844623723826</c:v>
                </c:pt>
                <c:pt idx="34">
                  <c:v>1.2398993991505058</c:v>
                </c:pt>
                <c:pt idx="35">
                  <c:v>1.2321585582377006</c:v>
                </c:pt>
                <c:pt idx="36">
                  <c:v>1.229510531151192</c:v>
                </c:pt>
                <c:pt idx="37">
                  <c:v>1.2025292747385041</c:v>
                </c:pt>
                <c:pt idx="38">
                  <c:v>1.1816979381011916</c:v>
                </c:pt>
                <c:pt idx="39">
                  <c:v>1.1158952399317186</c:v>
                </c:pt>
                <c:pt idx="40">
                  <c:v>1.0934975879075777</c:v>
                </c:pt>
                <c:pt idx="41">
                  <c:v>1.0608286565375327</c:v>
                </c:pt>
                <c:pt idx="42">
                  <c:v>0.99650304331608364</c:v>
                </c:pt>
                <c:pt idx="43">
                  <c:v>0.96620116448803595</c:v>
                </c:pt>
                <c:pt idx="44">
                  <c:v>0.89046478074883995</c:v>
                </c:pt>
                <c:pt idx="45">
                  <c:v>0.84635190074932054</c:v>
                </c:pt>
                <c:pt idx="46">
                  <c:v>0.7655251428375015</c:v>
                </c:pt>
                <c:pt idx="47">
                  <c:v>0.70987441176378763</c:v>
                </c:pt>
                <c:pt idx="48">
                  <c:v>0.67530587901342498</c:v>
                </c:pt>
                <c:pt idx="49">
                  <c:v>0.63406109492987817</c:v>
                </c:pt>
                <c:pt idx="50">
                  <c:v>0.55180432639651544</c:v>
                </c:pt>
                <c:pt idx="51">
                  <c:v>0.4743612850854359</c:v>
                </c:pt>
                <c:pt idx="52">
                  <c:v>0.43282811213615346</c:v>
                </c:pt>
                <c:pt idx="53">
                  <c:v>0.42702622679555263</c:v>
                </c:pt>
                <c:pt idx="54">
                  <c:v>0.38857620636673101</c:v>
                </c:pt>
                <c:pt idx="55">
                  <c:v>0.30250804066692988</c:v>
                </c:pt>
                <c:pt idx="56">
                  <c:v>0.32322472250644846</c:v>
                </c:pt>
                <c:pt idx="57">
                  <c:v>0.31198521266818197</c:v>
                </c:pt>
                <c:pt idx="58">
                  <c:v>0.26524515501437307</c:v>
                </c:pt>
                <c:pt idx="59">
                  <c:v>0.18633024934398718</c:v>
                </c:pt>
                <c:pt idx="60">
                  <c:v>0.19342058690334232</c:v>
                </c:pt>
                <c:pt idx="61">
                  <c:v>0.20724601234357629</c:v>
                </c:pt>
                <c:pt idx="62">
                  <c:v>0.23889865720031406</c:v>
                </c:pt>
                <c:pt idx="63">
                  <c:v>0.17841462458268864</c:v>
                </c:pt>
                <c:pt idx="64">
                  <c:v>0.17913084602502241</c:v>
                </c:pt>
                <c:pt idx="65">
                  <c:v>0.21302730648316184</c:v>
                </c:pt>
                <c:pt idx="66">
                  <c:v>0.17897487432963194</c:v>
                </c:pt>
                <c:pt idx="67">
                  <c:v>0.14877991706665841</c:v>
                </c:pt>
                <c:pt idx="68">
                  <c:v>0.14415705939886989</c:v>
                </c:pt>
                <c:pt idx="69">
                  <c:v>0.14204310849473489</c:v>
                </c:pt>
                <c:pt idx="70">
                  <c:v>0.13524417759345247</c:v>
                </c:pt>
                <c:pt idx="71">
                  <c:v>0.16512897140803839</c:v>
                </c:pt>
                <c:pt idx="72">
                  <c:v>0.10250239627589437</c:v>
                </c:pt>
                <c:pt idx="73">
                  <c:v>0.14390734130864527</c:v>
                </c:pt>
                <c:pt idx="74">
                  <c:v>0.1314853091377739</c:v>
                </c:pt>
                <c:pt idx="75">
                  <c:v>0.11570669242769212</c:v>
                </c:pt>
                <c:pt idx="76">
                  <c:v>0.10958617776476076</c:v>
                </c:pt>
                <c:pt idx="77">
                  <c:v>0.13731393843304676</c:v>
                </c:pt>
                <c:pt idx="78">
                  <c:v>0.15115811758105199</c:v>
                </c:pt>
                <c:pt idx="79">
                  <c:v>0.15091287657667027</c:v>
                </c:pt>
                <c:pt idx="80">
                  <c:v>0.14659093667496328</c:v>
                </c:pt>
                <c:pt idx="81">
                  <c:v>0.13290619385582075</c:v>
                </c:pt>
                <c:pt idx="82">
                  <c:v>0.13421989524077188</c:v>
                </c:pt>
                <c:pt idx="83">
                  <c:v>0.12276832321575042</c:v>
                </c:pt>
                <c:pt idx="84">
                  <c:v>0.12656332844880538</c:v>
                </c:pt>
                <c:pt idx="85">
                  <c:v>0.12289739884095283</c:v>
                </c:pt>
                <c:pt idx="86">
                  <c:v>0.12762432871447987</c:v>
                </c:pt>
                <c:pt idx="87">
                  <c:v>0.13891111566804742</c:v>
                </c:pt>
                <c:pt idx="88">
                  <c:v>0.13179725369391265</c:v>
                </c:pt>
                <c:pt idx="89">
                  <c:v>0.1243902646573416</c:v>
                </c:pt>
                <c:pt idx="90">
                  <c:v>0.11514338805233687</c:v>
                </c:pt>
                <c:pt idx="91">
                  <c:v>0.12202633470643533</c:v>
                </c:pt>
                <c:pt idx="92">
                  <c:v>0.12954788753614191</c:v>
                </c:pt>
                <c:pt idx="93">
                  <c:v>0.12929563501618213</c:v>
                </c:pt>
                <c:pt idx="94">
                  <c:v>0.12935410087504631</c:v>
                </c:pt>
                <c:pt idx="95">
                  <c:v>0.14095348935552474</c:v>
                </c:pt>
                <c:pt idx="96">
                  <c:v>0.15416977756980058</c:v>
                </c:pt>
                <c:pt idx="97">
                  <c:v>0.13763134103423239</c:v>
                </c:pt>
                <c:pt idx="98">
                  <c:v>0.14143636071312823</c:v>
                </c:pt>
                <c:pt idx="99">
                  <c:v>0.14869128642073315</c:v>
                </c:pt>
                <c:pt idx="100">
                  <c:v>0.14905985251666198</c:v>
                </c:pt>
                <c:pt idx="101">
                  <c:v>0.14723440633450979</c:v>
                </c:pt>
                <c:pt idx="102">
                  <c:v>0.15324635787263041</c:v>
                </c:pt>
                <c:pt idx="103">
                  <c:v>0.14546330376848116</c:v>
                </c:pt>
                <c:pt idx="104">
                  <c:v>0.14958873171730819</c:v>
                </c:pt>
                <c:pt idx="105">
                  <c:v>0.14494303323924015</c:v>
                </c:pt>
                <c:pt idx="106">
                  <c:v>0.14436932202683633</c:v>
                </c:pt>
                <c:pt idx="107">
                  <c:v>0.15570766546017592</c:v>
                </c:pt>
                <c:pt idx="108">
                  <c:v>0.15733006090605131</c:v>
                </c:pt>
                <c:pt idx="109">
                  <c:v>0.15423930498860328</c:v>
                </c:pt>
                <c:pt idx="110">
                  <c:v>0.15303398903829543</c:v>
                </c:pt>
                <c:pt idx="111">
                  <c:v>0.15026076494769325</c:v>
                </c:pt>
                <c:pt idx="112">
                  <c:v>0.1565875808006576</c:v>
                </c:pt>
                <c:pt idx="113">
                  <c:v>0.1597805538412434</c:v>
                </c:pt>
                <c:pt idx="114">
                  <c:v>0.1670736695831081</c:v>
                </c:pt>
                <c:pt idx="115">
                  <c:v>0.17628300073359268</c:v>
                </c:pt>
                <c:pt idx="116">
                  <c:v>0.19952494212359065</c:v>
                </c:pt>
                <c:pt idx="117">
                  <c:v>0.21717493791289197</c:v>
                </c:pt>
                <c:pt idx="118">
                  <c:v>0.20824677798990063</c:v>
                </c:pt>
                <c:pt idx="119">
                  <c:v>0.22144532122275837</c:v>
                </c:pt>
                <c:pt idx="120">
                  <c:v>0.22986386143337917</c:v>
                </c:pt>
                <c:pt idx="121">
                  <c:v>0.23636700078269321</c:v>
                </c:pt>
                <c:pt idx="122">
                  <c:v>0.24645075634253052</c:v>
                </c:pt>
                <c:pt idx="123">
                  <c:v>0.26831501749189773</c:v>
                </c:pt>
                <c:pt idx="124">
                  <c:v>0.28606971870276532</c:v>
                </c:pt>
                <c:pt idx="125">
                  <c:v>0.29864404706669978</c:v>
                </c:pt>
                <c:pt idx="126">
                  <c:v>0.32225032836251871</c:v>
                </c:pt>
                <c:pt idx="127">
                  <c:v>0.33565622556606944</c:v>
                </c:pt>
                <c:pt idx="128">
                  <c:v>0.35620027453236547</c:v>
                </c:pt>
                <c:pt idx="129">
                  <c:v>0.37723474798317236</c:v>
                </c:pt>
                <c:pt idx="130">
                  <c:v>0.39842717101662045</c:v>
                </c:pt>
                <c:pt idx="131">
                  <c:v>0.4215056066488847</c:v>
                </c:pt>
                <c:pt idx="132">
                  <c:v>0.45069855213677051</c:v>
                </c:pt>
                <c:pt idx="133">
                  <c:v>0.48619666893312558</c:v>
                </c:pt>
                <c:pt idx="134">
                  <c:v>0.5264456797858259</c:v>
                </c:pt>
                <c:pt idx="135">
                  <c:v>0.55024031692865383</c:v>
                </c:pt>
                <c:pt idx="136">
                  <c:v>0.58702513654803157</c:v>
                </c:pt>
                <c:pt idx="137">
                  <c:v>0.62615342832214949</c:v>
                </c:pt>
                <c:pt idx="138">
                  <c:v>0.66470419219786203</c:v>
                </c:pt>
                <c:pt idx="139">
                  <c:v>0.71603321108358975</c:v>
                </c:pt>
                <c:pt idx="140">
                  <c:v>0.77339991555436605</c:v>
                </c:pt>
                <c:pt idx="141">
                  <c:v>0.82637388327079131</c:v>
                </c:pt>
                <c:pt idx="142">
                  <c:v>0.87914643934488235</c:v>
                </c:pt>
                <c:pt idx="143">
                  <c:v>0.9391491953979092</c:v>
                </c:pt>
                <c:pt idx="144">
                  <c:v>1.0051327852921501</c:v>
                </c:pt>
                <c:pt idx="145">
                  <c:v>1.0683535779932645</c:v>
                </c:pt>
                <c:pt idx="146">
                  <c:v>1.1308068977347296</c:v>
                </c:pt>
                <c:pt idx="147">
                  <c:v>1.1883218349365809</c:v>
                </c:pt>
                <c:pt idx="148">
                  <c:v>1.2665637251657971</c:v>
                </c:pt>
                <c:pt idx="149">
                  <c:v>1.3341163397905091</c:v>
                </c:pt>
                <c:pt idx="150">
                  <c:v>1.4023544944155151</c:v>
                </c:pt>
                <c:pt idx="151">
                  <c:v>1.4813422118211115</c:v>
                </c:pt>
                <c:pt idx="152">
                  <c:v>1.5615797522758612</c:v>
                </c:pt>
                <c:pt idx="153">
                  <c:v>1.6377808727890615</c:v>
                </c:pt>
                <c:pt idx="154">
                  <c:v>1.7221371196260238</c:v>
                </c:pt>
                <c:pt idx="155">
                  <c:v>1.8085406373030228</c:v>
                </c:pt>
                <c:pt idx="156">
                  <c:v>1.8732606129765026</c:v>
                </c:pt>
                <c:pt idx="157">
                  <c:v>1.9519860512087031</c:v>
                </c:pt>
                <c:pt idx="158">
                  <c:v>2.0391192494661188</c:v>
                </c:pt>
                <c:pt idx="159">
                  <c:v>2.1290435586002689</c:v>
                </c:pt>
                <c:pt idx="160">
                  <c:v>2.2088605602607854</c:v>
                </c:pt>
                <c:pt idx="161">
                  <c:v>2.2943752968421318</c:v>
                </c:pt>
                <c:pt idx="162">
                  <c:v>2.3811885159489554</c:v>
                </c:pt>
                <c:pt idx="163">
                  <c:v>2.4614732021301564</c:v>
                </c:pt>
                <c:pt idx="164">
                  <c:v>2.5426508444282936</c:v>
                </c:pt>
                <c:pt idx="165">
                  <c:v>2.6232181091595197</c:v>
                </c:pt>
                <c:pt idx="166">
                  <c:v>2.7061658191831746</c:v>
                </c:pt>
                <c:pt idx="167">
                  <c:v>2.7828168457389095</c:v>
                </c:pt>
                <c:pt idx="168">
                  <c:v>2.8599726921422128</c:v>
                </c:pt>
                <c:pt idx="169">
                  <c:v>2.930854820567951</c:v>
                </c:pt>
                <c:pt idx="170">
                  <c:v>3.0001096911112088</c:v>
                </c:pt>
                <c:pt idx="171">
                  <c:v>3.0578365135804457</c:v>
                </c:pt>
                <c:pt idx="172">
                  <c:v>3.1267137498504978</c:v>
                </c:pt>
                <c:pt idx="173">
                  <c:v>3.180664864215839</c:v>
                </c:pt>
                <c:pt idx="174">
                  <c:v>3.2356725758248128</c:v>
                </c:pt>
                <c:pt idx="175">
                  <c:v>3.2860251914838785</c:v>
                </c:pt>
                <c:pt idx="176">
                  <c:v>3.328529558397233</c:v>
                </c:pt>
                <c:pt idx="177">
                  <c:v>3.3647814049845204</c:v>
                </c:pt>
                <c:pt idx="178">
                  <c:v>3.3985137859695107</c:v>
                </c:pt>
                <c:pt idx="179">
                  <c:v>3.4225802082205341</c:v>
                </c:pt>
                <c:pt idx="180">
                  <c:v>3.441786355561439</c:v>
                </c:pt>
                <c:pt idx="181">
                  <c:v>3.457048700155787</c:v>
                </c:pt>
                <c:pt idx="182">
                  <c:v>3.4672800096077458</c:v>
                </c:pt>
                <c:pt idx="183">
                  <c:v>3.478574196136242</c:v>
                </c:pt>
                <c:pt idx="184">
                  <c:v>3.4786050186512516</c:v>
                </c:pt>
                <c:pt idx="185">
                  <c:v>3.4694169756731656</c:v>
                </c:pt>
                <c:pt idx="186">
                  <c:v>3.4561848408826603</c:v>
                </c:pt>
                <c:pt idx="187">
                  <c:v>3.4389658259236282</c:v>
                </c:pt>
                <c:pt idx="188">
                  <c:v>3.4168296263915177</c:v>
                </c:pt>
                <c:pt idx="189">
                  <c:v>3.385919550796332</c:v>
                </c:pt>
                <c:pt idx="190">
                  <c:v>3.3465244374492356</c:v>
                </c:pt>
                <c:pt idx="191">
                  <c:v>3.3057457815012219</c:v>
                </c:pt>
                <c:pt idx="192">
                  <c:v>3.2636510975804307</c:v>
                </c:pt>
                <c:pt idx="193">
                  <c:v>3.2212434232963099</c:v>
                </c:pt>
                <c:pt idx="194">
                  <c:v>3.1748613423311594</c:v>
                </c:pt>
                <c:pt idx="195">
                  <c:v>3.1319530740720136</c:v>
                </c:pt>
                <c:pt idx="196">
                  <c:v>3.0852303737737188</c:v>
                </c:pt>
                <c:pt idx="197">
                  <c:v>3.0427847092218721</c:v>
                </c:pt>
                <c:pt idx="198">
                  <c:v>2.9966497272352224</c:v>
                </c:pt>
                <c:pt idx="199">
                  <c:v>2.949562565832879</c:v>
                </c:pt>
                <c:pt idx="200">
                  <c:v>2.9007480034805635</c:v>
                </c:pt>
                <c:pt idx="201">
                  <c:v>2.8527692783949976</c:v>
                </c:pt>
                <c:pt idx="202">
                  <c:v>2.8023722094366703</c:v>
                </c:pt>
                <c:pt idx="203">
                  <c:v>2.741800230411557</c:v>
                </c:pt>
                <c:pt idx="204">
                  <c:v>2.6778796435214138</c:v>
                </c:pt>
                <c:pt idx="205">
                  <c:v>2.6274751468566904</c:v>
                </c:pt>
                <c:pt idx="206">
                  <c:v>2.5831744448516654</c:v>
                </c:pt>
                <c:pt idx="207">
                  <c:v>2.5380958261681621</c:v>
                </c:pt>
                <c:pt idx="208">
                  <c:v>2.4850800809119975</c:v>
                </c:pt>
                <c:pt idx="209">
                  <c:v>2.4302238752503085</c:v>
                </c:pt>
                <c:pt idx="210">
                  <c:v>2.3646741119029846</c:v>
                </c:pt>
                <c:pt idx="211">
                  <c:v>2.299948492986549</c:v>
                </c:pt>
                <c:pt idx="212">
                  <c:v>2.2340500508060122</c:v>
                </c:pt>
                <c:pt idx="213">
                  <c:v>2.1748158470281567</c:v>
                </c:pt>
                <c:pt idx="214">
                  <c:v>2.1048404671162451</c:v>
                </c:pt>
                <c:pt idx="215">
                  <c:v>2.0279951249738022</c:v>
                </c:pt>
                <c:pt idx="216">
                  <c:v>1.9371697145566089</c:v>
                </c:pt>
                <c:pt idx="217">
                  <c:v>1.8647288377429649</c:v>
                </c:pt>
                <c:pt idx="218">
                  <c:v>1.7924257558337313</c:v>
                </c:pt>
                <c:pt idx="219">
                  <c:v>1.7268798165584469</c:v>
                </c:pt>
                <c:pt idx="220">
                  <c:v>1.659612445720593</c:v>
                </c:pt>
                <c:pt idx="221">
                  <c:v>1.5860753430533148</c:v>
                </c:pt>
                <c:pt idx="222">
                  <c:v>1.5195145757623221</c:v>
                </c:pt>
                <c:pt idx="223">
                  <c:v>1.4525048786692669</c:v>
                </c:pt>
                <c:pt idx="224">
                  <c:v>1.3929046950861761</c:v>
                </c:pt>
                <c:pt idx="225">
                  <c:v>1.3340680642197178</c:v>
                </c:pt>
                <c:pt idx="226">
                  <c:v>1.2755058893857325</c:v>
                </c:pt>
                <c:pt idx="227">
                  <c:v>1.2099083496892118</c:v>
                </c:pt>
                <c:pt idx="228">
                  <c:v>1.1556500978247182</c:v>
                </c:pt>
                <c:pt idx="229">
                  <c:v>1.0923298944339261</c:v>
                </c:pt>
                <c:pt idx="230">
                  <c:v>1.0368427065082451</c:v>
                </c:pt>
                <c:pt idx="231">
                  <c:v>0.98285398686815839</c:v>
                </c:pt>
                <c:pt idx="232">
                  <c:v>0.93153960048286222</c:v>
                </c:pt>
                <c:pt idx="233">
                  <c:v>0.88317984355094536</c:v>
                </c:pt>
                <c:pt idx="234">
                  <c:v>0.83723972440338568</c:v>
                </c:pt>
                <c:pt idx="235">
                  <c:v>0.79007369214935308</c:v>
                </c:pt>
                <c:pt idx="236">
                  <c:v>0.74446210533404911</c:v>
                </c:pt>
                <c:pt idx="237">
                  <c:v>0.70529827033375203</c:v>
                </c:pt>
                <c:pt idx="238">
                  <c:v>0.66366543371063702</c:v>
                </c:pt>
                <c:pt idx="239">
                  <c:v>0.63154707634756135</c:v>
                </c:pt>
                <c:pt idx="240">
                  <c:v>0.59282010057565115</c:v>
                </c:pt>
                <c:pt idx="241">
                  <c:v>0.55245255909015478</c:v>
                </c:pt>
                <c:pt idx="242">
                  <c:v>0.5233646596983802</c:v>
                </c:pt>
                <c:pt idx="243">
                  <c:v>0.49103892919100456</c:v>
                </c:pt>
                <c:pt idx="244">
                  <c:v>0.46292858684971755</c:v>
                </c:pt>
                <c:pt idx="245">
                  <c:v>0.4371771908999979</c:v>
                </c:pt>
                <c:pt idx="246">
                  <c:v>0.41062986363967868</c:v>
                </c:pt>
                <c:pt idx="247">
                  <c:v>0.38807711348015089</c:v>
                </c:pt>
                <c:pt idx="248">
                  <c:v>0.36874820843007233</c:v>
                </c:pt>
                <c:pt idx="249">
                  <c:v>0.34619332001060449</c:v>
                </c:pt>
                <c:pt idx="250">
                  <c:v>0.32481780075683103</c:v>
                </c:pt>
                <c:pt idx="251">
                  <c:v>0.31254438691838843</c:v>
                </c:pt>
                <c:pt idx="252">
                  <c:v>0.29603527477996477</c:v>
                </c:pt>
                <c:pt idx="253">
                  <c:v>0.28323076451099743</c:v>
                </c:pt>
                <c:pt idx="254">
                  <c:v>0.27244548827975601</c:v>
                </c:pt>
                <c:pt idx="255">
                  <c:v>0.26333050399091995</c:v>
                </c:pt>
                <c:pt idx="256">
                  <c:v>0.24775647675405704</c:v>
                </c:pt>
                <c:pt idx="257">
                  <c:v>0.23517059315413935</c:v>
                </c:pt>
                <c:pt idx="258">
                  <c:v>0.22456873611288561</c:v>
                </c:pt>
                <c:pt idx="259">
                  <c:v>0.21945517959052468</c:v>
                </c:pt>
                <c:pt idx="260">
                  <c:v>0.21243035304073141</c:v>
                </c:pt>
                <c:pt idx="261">
                  <c:v>0.2057423508289829</c:v>
                </c:pt>
                <c:pt idx="262">
                  <c:v>0.19907031814221987</c:v>
                </c:pt>
                <c:pt idx="263">
                  <c:v>0.19177883416968941</c:v>
                </c:pt>
                <c:pt idx="264">
                  <c:v>0.18577385947448638</c:v>
                </c:pt>
                <c:pt idx="265">
                  <c:v>0.1823131113071344</c:v>
                </c:pt>
                <c:pt idx="266">
                  <c:v>0.18012159699096378</c:v>
                </c:pt>
                <c:pt idx="267">
                  <c:v>0.17982879459485057</c:v>
                </c:pt>
                <c:pt idx="268">
                  <c:v>0.1754278694340109</c:v>
                </c:pt>
                <c:pt idx="269">
                  <c:v>0.17261070949052082</c:v>
                </c:pt>
                <c:pt idx="270">
                  <c:v>0.17263405941106727</c:v>
                </c:pt>
                <c:pt idx="271">
                  <c:v>0.17045002898853917</c:v>
                </c:pt>
                <c:pt idx="272">
                  <c:v>0.16984293987554042</c:v>
                </c:pt>
                <c:pt idx="273">
                  <c:v>0.17301931238683166</c:v>
                </c:pt>
                <c:pt idx="274">
                  <c:v>0.17335799380435371</c:v>
                </c:pt>
                <c:pt idx="275">
                  <c:v>0.17875024219812294</c:v>
                </c:pt>
                <c:pt idx="276">
                  <c:v>0.18541999066151593</c:v>
                </c:pt>
                <c:pt idx="277">
                  <c:v>0.18797924410442143</c:v>
                </c:pt>
                <c:pt idx="278">
                  <c:v>0.19498867237301179</c:v>
                </c:pt>
                <c:pt idx="279">
                  <c:v>0.19946661779318742</c:v>
                </c:pt>
                <c:pt idx="280">
                  <c:v>0.20299485355793381</c:v>
                </c:pt>
                <c:pt idx="281">
                  <c:v>0.18711965718585774</c:v>
                </c:pt>
                <c:pt idx="282">
                  <c:v>0.1931731574823633</c:v>
                </c:pt>
                <c:pt idx="283">
                  <c:v>0.1986028250351054</c:v>
                </c:pt>
                <c:pt idx="284">
                  <c:v>0.20404289661695663</c:v>
                </c:pt>
                <c:pt idx="285">
                  <c:v>0.21237120674484822</c:v>
                </c:pt>
                <c:pt idx="286">
                  <c:v>0.21751727502128174</c:v>
                </c:pt>
                <c:pt idx="287">
                  <c:v>0.22588542870893871</c:v>
                </c:pt>
                <c:pt idx="288">
                  <c:v>0.23202242127903119</c:v>
                </c:pt>
                <c:pt idx="289">
                  <c:v>0.24237312080370788</c:v>
                </c:pt>
                <c:pt idx="290">
                  <c:v>0.24692620469002555</c:v>
                </c:pt>
                <c:pt idx="291">
                  <c:v>0.25408294979471158</c:v>
                </c:pt>
                <c:pt idx="292">
                  <c:v>0.26125785215855218</c:v>
                </c:pt>
                <c:pt idx="293">
                  <c:v>0.26975674211361977</c:v>
                </c:pt>
                <c:pt idx="294">
                  <c:v>0.2828700616615728</c:v>
                </c:pt>
                <c:pt idx="295">
                  <c:v>0.29209256380390042</c:v>
                </c:pt>
                <c:pt idx="296">
                  <c:v>0.28948322469867155</c:v>
                </c:pt>
                <c:pt idx="297">
                  <c:v>0.30070730235904258</c:v>
                </c:pt>
                <c:pt idx="298">
                  <c:v>0.31330236949484985</c:v>
                </c:pt>
                <c:pt idx="299">
                  <c:v>0.3239561153183414</c:v>
                </c:pt>
                <c:pt idx="300">
                  <c:v>0.33632144336923281</c:v>
                </c:pt>
                <c:pt idx="301">
                  <c:v>0.34672713859668819</c:v>
                </c:pt>
                <c:pt idx="302">
                  <c:v>0.35851899380185132</c:v>
                </c:pt>
                <c:pt idx="303">
                  <c:v>0.37137581522972996</c:v>
                </c:pt>
                <c:pt idx="304">
                  <c:v>0.38327152468650189</c:v>
                </c:pt>
                <c:pt idx="305">
                  <c:v>0.39248770527315646</c:v>
                </c:pt>
                <c:pt idx="306">
                  <c:v>0.41167561566830352</c:v>
                </c:pt>
                <c:pt idx="307">
                  <c:v>0.42132990302214918</c:v>
                </c:pt>
                <c:pt idx="308">
                  <c:v>0.43759507170075151</c:v>
                </c:pt>
                <c:pt idx="309">
                  <c:v>0.45116719485937168</c:v>
                </c:pt>
                <c:pt idx="310">
                  <c:v>0.46585518724075631</c:v>
                </c:pt>
                <c:pt idx="311">
                  <c:v>0.47991642453130917</c:v>
                </c:pt>
                <c:pt idx="312">
                  <c:v>0.49475562080719621</c:v>
                </c:pt>
                <c:pt idx="313">
                  <c:v>0.51074051076797322</c:v>
                </c:pt>
                <c:pt idx="314">
                  <c:v>0.52681673939165419</c:v>
                </c:pt>
                <c:pt idx="315">
                  <c:v>0.54442513775872425</c:v>
                </c:pt>
                <c:pt idx="316">
                  <c:v>0.5599714168599681</c:v>
                </c:pt>
                <c:pt idx="317">
                  <c:v>0.5770606721528706</c:v>
                </c:pt>
                <c:pt idx="318">
                  <c:v>0.5979215996925864</c:v>
                </c:pt>
                <c:pt idx="319">
                  <c:v>0.6196780153036987</c:v>
                </c:pt>
                <c:pt idx="320">
                  <c:v>0.63974118080495346</c:v>
                </c:pt>
                <c:pt idx="321">
                  <c:v>0.65994854766370148</c:v>
                </c:pt>
                <c:pt idx="322">
                  <c:v>0.68105808120543998</c:v>
                </c:pt>
                <c:pt idx="323">
                  <c:v>0.7019464942941358</c:v>
                </c:pt>
                <c:pt idx="324">
                  <c:v>0.72644648262867229</c:v>
                </c:pt>
                <c:pt idx="325">
                  <c:v>0.75193714077579277</c:v>
                </c:pt>
                <c:pt idx="326">
                  <c:v>0.77531481176573958</c:v>
                </c:pt>
                <c:pt idx="327">
                  <c:v>0.80125470236555973</c:v>
                </c:pt>
                <c:pt idx="328">
                  <c:v>0.83062384751567464</c:v>
                </c:pt>
                <c:pt idx="329">
                  <c:v>0.85386413022791585</c:v>
                </c:pt>
                <c:pt idx="330">
                  <c:v>0.88338510097015521</c:v>
                </c:pt>
                <c:pt idx="331">
                  <c:v>0.91445158247803759</c:v>
                </c:pt>
                <c:pt idx="332">
                  <c:v>0.94545013932934163</c:v>
                </c:pt>
                <c:pt idx="333">
                  <c:v>0.97469547614644958</c:v>
                </c:pt>
                <c:pt idx="334">
                  <c:v>1.001281282861725</c:v>
                </c:pt>
                <c:pt idx="335">
                  <c:v>1.0289766389272168</c:v>
                </c:pt>
                <c:pt idx="336">
                  <c:v>1.0573799032400049</c:v>
                </c:pt>
                <c:pt idx="337">
                  <c:v>1.0900058794193506</c:v>
                </c:pt>
                <c:pt idx="338">
                  <c:v>1.1230152816252859</c:v>
                </c:pt>
                <c:pt idx="339">
                  <c:v>1.1568650054589356</c:v>
                </c:pt>
                <c:pt idx="340">
                  <c:v>1.1924879066001477</c:v>
                </c:pt>
                <c:pt idx="341">
                  <c:v>1.2340865922326716</c:v>
                </c:pt>
                <c:pt idx="342">
                  <c:v>1.2725751125533007</c:v>
                </c:pt>
                <c:pt idx="343">
                  <c:v>1.3139654146464164</c:v>
                </c:pt>
                <c:pt idx="344">
                  <c:v>1.340155619411292</c:v>
                </c:pt>
                <c:pt idx="345">
                  <c:v>1.3777128559733722</c:v>
                </c:pt>
                <c:pt idx="346">
                  <c:v>1.4172528166961345</c:v>
                </c:pt>
                <c:pt idx="347">
                  <c:v>1.4548665441074398</c:v>
                </c:pt>
                <c:pt idx="348">
                  <c:v>1.4950107512989619</c:v>
                </c:pt>
                <c:pt idx="349">
                  <c:v>1.5393271679097871</c:v>
                </c:pt>
                <c:pt idx="350">
                  <c:v>1.5869629063015995</c:v>
                </c:pt>
                <c:pt idx="351">
                  <c:v>1.6386090059250737</c:v>
                </c:pt>
                <c:pt idx="352">
                  <c:v>1.6895983524887195</c:v>
                </c:pt>
                <c:pt idx="353">
                  <c:v>1.7299728016900533</c:v>
                </c:pt>
                <c:pt idx="354">
                  <c:v>1.764812287177506</c:v>
                </c:pt>
                <c:pt idx="355">
                  <c:v>1.7950256153312136</c:v>
                </c:pt>
                <c:pt idx="356">
                  <c:v>1.8181894671355199</c:v>
                </c:pt>
                <c:pt idx="357">
                  <c:v>1.8369773492099495</c:v>
                </c:pt>
                <c:pt idx="358">
                  <c:v>1.8501529775424201</c:v>
                </c:pt>
                <c:pt idx="359">
                  <c:v>1.8541899146408192</c:v>
                </c:pt>
                <c:pt idx="360">
                  <c:v>1.8599578989619765</c:v>
                </c:pt>
                <c:pt idx="361">
                  <c:v>1.8755546321125207</c:v>
                </c:pt>
                <c:pt idx="362">
                  <c:v>1.892984026512228</c:v>
                </c:pt>
                <c:pt idx="363">
                  <c:v>1.9023339015949732</c:v>
                </c:pt>
                <c:pt idx="364">
                  <c:v>1.9181680082512722</c:v>
                </c:pt>
                <c:pt idx="365">
                  <c:v>1.9471164899739966</c:v>
                </c:pt>
                <c:pt idx="366">
                  <c:v>1.9853752292410409</c:v>
                </c:pt>
                <c:pt idx="367">
                  <c:v>2.0107760418479339</c:v>
                </c:pt>
                <c:pt idx="368">
                  <c:v>2.0254035764783884</c:v>
                </c:pt>
                <c:pt idx="369">
                  <c:v>2.0511704334248946</c:v>
                </c:pt>
                <c:pt idx="370">
                  <c:v>2.075932957046597</c:v>
                </c:pt>
                <c:pt idx="371">
                  <c:v>2.0821735998413273</c:v>
                </c:pt>
                <c:pt idx="372">
                  <c:v>2.0871802596415359</c:v>
                </c:pt>
                <c:pt idx="373">
                  <c:v>2.1217195890717395</c:v>
                </c:pt>
                <c:pt idx="374">
                  <c:v>2.1669380911011129</c:v>
                </c:pt>
                <c:pt idx="375">
                  <c:v>2.2194277605491175</c:v>
                </c:pt>
                <c:pt idx="376">
                  <c:v>2.2682563827912721</c:v>
                </c:pt>
                <c:pt idx="377">
                  <c:v>2.3125367673990334</c:v>
                </c:pt>
                <c:pt idx="378">
                  <c:v>2.3650921215528715</c:v>
                </c:pt>
                <c:pt idx="379">
                  <c:v>2.4214594330107291</c:v>
                </c:pt>
                <c:pt idx="380">
                  <c:v>2.4825702339216171</c:v>
                </c:pt>
                <c:pt idx="381">
                  <c:v>2.5303933437973098</c:v>
                </c:pt>
                <c:pt idx="382">
                  <c:v>2.5245765274457597</c:v>
                </c:pt>
                <c:pt idx="383">
                  <c:v>2.4711663581179542</c:v>
                </c:pt>
                <c:pt idx="384">
                  <c:v>2.4264872098421044</c:v>
                </c:pt>
                <c:pt idx="385">
                  <c:v>2.4047716320964021</c:v>
                </c:pt>
                <c:pt idx="386">
                  <c:v>2.3859970375807107</c:v>
                </c:pt>
                <c:pt idx="387">
                  <c:v>2.3618393448564077</c:v>
                </c:pt>
                <c:pt idx="388">
                  <c:v>2.3317570236879366</c:v>
                </c:pt>
                <c:pt idx="389">
                  <c:v>2.297957323826977</c:v>
                </c:pt>
                <c:pt idx="390">
                  <c:v>2.2698806964622698</c:v>
                </c:pt>
                <c:pt idx="391">
                  <c:v>2.237472946594504</c:v>
                </c:pt>
                <c:pt idx="392">
                  <c:v>2.2054358156026317</c:v>
                </c:pt>
                <c:pt idx="393">
                  <c:v>2.182135176305303</c:v>
                </c:pt>
                <c:pt idx="394">
                  <c:v>2.1622278505425565</c:v>
                </c:pt>
                <c:pt idx="395">
                  <c:v>2.1475542485474959</c:v>
                </c:pt>
                <c:pt idx="396">
                  <c:v>2.1399389070484567</c:v>
                </c:pt>
                <c:pt idx="397">
                  <c:v>2.1298103758818487</c:v>
                </c:pt>
                <c:pt idx="398">
                  <c:v>2.1197184342702324</c:v>
                </c:pt>
                <c:pt idx="399">
                  <c:v>2.100875457816048</c:v>
                </c:pt>
                <c:pt idx="400">
                  <c:v>2.0821584923313194</c:v>
                </c:pt>
                <c:pt idx="401">
                  <c:v>2.0524567457908249</c:v>
                </c:pt>
                <c:pt idx="402">
                  <c:v>2.0181946512843218</c:v>
                </c:pt>
                <c:pt idx="403">
                  <c:v>1.9855490983580895</c:v>
                </c:pt>
                <c:pt idx="404">
                  <c:v>1.9663901046684733</c:v>
                </c:pt>
                <c:pt idx="405">
                  <c:v>1.9753852583858726</c:v>
                </c:pt>
                <c:pt idx="406">
                  <c:v>2.0115930632838417</c:v>
                </c:pt>
                <c:pt idx="407">
                  <c:v>2.0655470939372913</c:v>
                </c:pt>
                <c:pt idx="408">
                  <c:v>2.1256114743032772</c:v>
                </c:pt>
                <c:pt idx="409">
                  <c:v>2.171523775119597</c:v>
                </c:pt>
                <c:pt idx="410">
                  <c:v>2.21102116283897</c:v>
                </c:pt>
                <c:pt idx="411">
                  <c:v>2.2221434286001984</c:v>
                </c:pt>
                <c:pt idx="412">
                  <c:v>2.2188946645435226</c:v>
                </c:pt>
                <c:pt idx="413">
                  <c:v>2.2117356855811163</c:v>
                </c:pt>
                <c:pt idx="414">
                  <c:v>2.1929154280271073</c:v>
                </c:pt>
                <c:pt idx="415">
                  <c:v>2.1697220047204357</c:v>
                </c:pt>
                <c:pt idx="416">
                  <c:v>2.149268012849745</c:v>
                </c:pt>
                <c:pt idx="417">
                  <c:v>2.1245355303537314</c:v>
                </c:pt>
                <c:pt idx="418">
                  <c:v>2.0956381554593317</c:v>
                </c:pt>
                <c:pt idx="419">
                  <c:v>2.0633238524625672</c:v>
                </c:pt>
                <c:pt idx="420">
                  <c:v>2.0295448861599272</c:v>
                </c:pt>
                <c:pt idx="421">
                  <c:v>1.9955647937719927</c:v>
                </c:pt>
                <c:pt idx="422">
                  <c:v>1.9661692002222926</c:v>
                </c:pt>
                <c:pt idx="423">
                  <c:v>1.9394440351338242</c:v>
                </c:pt>
                <c:pt idx="424">
                  <c:v>1.9088726796646796</c:v>
                </c:pt>
                <c:pt idx="425">
                  <c:v>1.8728489583437444</c:v>
                </c:pt>
                <c:pt idx="426">
                  <c:v>1.8344321703342632</c:v>
                </c:pt>
                <c:pt idx="427">
                  <c:v>1.7965349870373017</c:v>
                </c:pt>
                <c:pt idx="428">
                  <c:v>1.7530486239061622</c:v>
                </c:pt>
                <c:pt idx="429">
                  <c:v>1.7107719298181085</c:v>
                </c:pt>
                <c:pt idx="430">
                  <c:v>1.6653659849602118</c:v>
                </c:pt>
                <c:pt idx="431">
                  <c:v>1.6206840089608734</c:v>
                </c:pt>
                <c:pt idx="432">
                  <c:v>1.5772230783307335</c:v>
                </c:pt>
                <c:pt idx="433">
                  <c:v>1.5339139838773412</c:v>
                </c:pt>
                <c:pt idx="434">
                  <c:v>1.4927768859175192</c:v>
                </c:pt>
                <c:pt idx="435">
                  <c:v>1.4522349753296806</c:v>
                </c:pt>
                <c:pt idx="436">
                  <c:v>1.4122712835350144</c:v>
                </c:pt>
                <c:pt idx="437">
                  <c:v>1.3728695574343726</c:v>
                </c:pt>
                <c:pt idx="438">
                  <c:v>1.3349676694743977</c:v>
                </c:pt>
                <c:pt idx="439">
                  <c:v>1.2961605439262398</c:v>
                </c:pt>
                <c:pt idx="440">
                  <c:v>1.256955964643832</c:v>
                </c:pt>
                <c:pt idx="441">
                  <c:v>1.2205801426017657</c:v>
                </c:pt>
                <c:pt idx="442">
                  <c:v>1.1815089110761321</c:v>
                </c:pt>
                <c:pt idx="443">
                  <c:v>1.1425297982732809</c:v>
                </c:pt>
                <c:pt idx="444">
                  <c:v>1.1062819238964845</c:v>
                </c:pt>
                <c:pt idx="445">
                  <c:v>1.0683284532819672</c:v>
                </c:pt>
                <c:pt idx="446">
                  <c:v>1.0347350195564151</c:v>
                </c:pt>
                <c:pt idx="447">
                  <c:v>1.0023864536337896</c:v>
                </c:pt>
                <c:pt idx="448">
                  <c:v>0.97082586841781782</c:v>
                </c:pt>
                <c:pt idx="449">
                  <c:v>0.93961690621924421</c:v>
                </c:pt>
                <c:pt idx="450">
                  <c:v>0.90752342473809489</c:v>
                </c:pt>
                <c:pt idx="451">
                  <c:v>0.87741300822424084</c:v>
                </c:pt>
                <c:pt idx="452">
                  <c:v>0.84682150088006725</c:v>
                </c:pt>
                <c:pt idx="453">
                  <c:v>0.81457965554364331</c:v>
                </c:pt>
                <c:pt idx="454">
                  <c:v>0.78623082629122509</c:v>
                </c:pt>
                <c:pt idx="455">
                  <c:v>0.76088432133471917</c:v>
                </c:pt>
                <c:pt idx="456">
                  <c:v>0.72807484276807433</c:v>
                </c:pt>
                <c:pt idx="457">
                  <c:v>0.7009642522639512</c:v>
                </c:pt>
                <c:pt idx="458">
                  <c:v>0.67298380846540384</c:v>
                </c:pt>
                <c:pt idx="459">
                  <c:v>0.64639880115563764</c:v>
                </c:pt>
                <c:pt idx="460">
                  <c:v>0.62265130564932192</c:v>
                </c:pt>
                <c:pt idx="461">
                  <c:v>0.60057079716755579</c:v>
                </c:pt>
                <c:pt idx="462">
                  <c:v>0.57575214435239264</c:v>
                </c:pt>
                <c:pt idx="463">
                  <c:v>0.55331536819769322</c:v>
                </c:pt>
                <c:pt idx="464">
                  <c:v>0.53571384885810724</c:v>
                </c:pt>
                <c:pt idx="465">
                  <c:v>0.51786609536028405</c:v>
                </c:pt>
                <c:pt idx="466">
                  <c:v>0.49482656696132354</c:v>
                </c:pt>
                <c:pt idx="467">
                  <c:v>0.47442935084921845</c:v>
                </c:pt>
                <c:pt idx="468">
                  <c:v>0.45731558264659278</c:v>
                </c:pt>
                <c:pt idx="469">
                  <c:v>0.44203897410945381</c:v>
                </c:pt>
                <c:pt idx="470">
                  <c:v>0.42477698385870583</c:v>
                </c:pt>
                <c:pt idx="471">
                  <c:v>0.40967657331029289</c:v>
                </c:pt>
                <c:pt idx="472">
                  <c:v>0.39363469342808688</c:v>
                </c:pt>
                <c:pt idx="473">
                  <c:v>0.38039644108789705</c:v>
                </c:pt>
                <c:pt idx="474">
                  <c:v>0.36350952732775033</c:v>
                </c:pt>
                <c:pt idx="475">
                  <c:v>0.35074839083107778</c:v>
                </c:pt>
                <c:pt idx="476">
                  <c:v>0.33637527637700737</c:v>
                </c:pt>
                <c:pt idx="477">
                  <c:v>0.32473447378417108</c:v>
                </c:pt>
                <c:pt idx="478">
                  <c:v>0.30950183636903272</c:v>
                </c:pt>
                <c:pt idx="479">
                  <c:v>0.30159734980107056</c:v>
                </c:pt>
                <c:pt idx="480">
                  <c:v>0.28845860949084207</c:v>
                </c:pt>
                <c:pt idx="481">
                  <c:v>0.27734221783805274</c:v>
                </c:pt>
                <c:pt idx="482">
                  <c:v>0.26692123569820514</c:v>
                </c:pt>
                <c:pt idx="483">
                  <c:v>0.25589005020857131</c:v>
                </c:pt>
                <c:pt idx="484">
                  <c:v>0.24975388042479491</c:v>
                </c:pt>
                <c:pt idx="485">
                  <c:v>0.24072559086975326</c:v>
                </c:pt>
                <c:pt idx="486">
                  <c:v>0.232369772338478</c:v>
                </c:pt>
                <c:pt idx="487">
                  <c:v>0.2227561586880589</c:v>
                </c:pt>
                <c:pt idx="488">
                  <c:v>0.2176523594253835</c:v>
                </c:pt>
                <c:pt idx="489">
                  <c:v>0.21128042667871788</c:v>
                </c:pt>
                <c:pt idx="490">
                  <c:v>0.20301224562840689</c:v>
                </c:pt>
                <c:pt idx="491">
                  <c:v>0.19667367224240412</c:v>
                </c:pt>
                <c:pt idx="492">
                  <c:v>0.19256880604188573</c:v>
                </c:pt>
                <c:pt idx="493">
                  <c:v>0.1843558745660103</c:v>
                </c:pt>
                <c:pt idx="494">
                  <c:v>0.18406104599391324</c:v>
                </c:pt>
                <c:pt idx="495">
                  <c:v>0.17776548031338399</c:v>
                </c:pt>
                <c:pt idx="496">
                  <c:v>0.17526408433162746</c:v>
                </c:pt>
                <c:pt idx="497">
                  <c:v>0.17056134682673776</c:v>
                </c:pt>
                <c:pt idx="498">
                  <c:v>0.16712344577947197</c:v>
                </c:pt>
                <c:pt idx="499">
                  <c:v>0.16180702218468715</c:v>
                </c:pt>
                <c:pt idx="500">
                  <c:v>0.15963348078125367</c:v>
                </c:pt>
                <c:pt idx="501">
                  <c:v>0.1571484803819119</c:v>
                </c:pt>
                <c:pt idx="502">
                  <c:v>0.15278902277838657</c:v>
                </c:pt>
                <c:pt idx="503">
                  <c:v>0.15031018774966082</c:v>
                </c:pt>
                <c:pt idx="504">
                  <c:v>0.1475214846400402</c:v>
                </c:pt>
                <c:pt idx="505">
                  <c:v>0.14473560495553217</c:v>
                </c:pt>
                <c:pt idx="506">
                  <c:v>0.14257554128009201</c:v>
                </c:pt>
                <c:pt idx="507">
                  <c:v>0.1394834644671317</c:v>
                </c:pt>
                <c:pt idx="508">
                  <c:v>0.13919383588416964</c:v>
                </c:pt>
                <c:pt idx="509">
                  <c:v>0.13828208395135261</c:v>
                </c:pt>
                <c:pt idx="510">
                  <c:v>0.12557950077994967</c:v>
                </c:pt>
                <c:pt idx="511">
                  <c:v>0.12219707828678443</c:v>
                </c:pt>
                <c:pt idx="512">
                  <c:v>0.12036367881724487</c:v>
                </c:pt>
                <c:pt idx="513">
                  <c:v>0.11760509545865672</c:v>
                </c:pt>
                <c:pt idx="514">
                  <c:v>0.11824428592032549</c:v>
                </c:pt>
                <c:pt idx="515">
                  <c:v>0.11579640256774741</c:v>
                </c:pt>
                <c:pt idx="516">
                  <c:v>0.11520099936364507</c:v>
                </c:pt>
                <c:pt idx="517">
                  <c:v>0.11244765768818718</c:v>
                </c:pt>
                <c:pt idx="518">
                  <c:v>0.10969707034385566</c:v>
                </c:pt>
                <c:pt idx="519">
                  <c:v>0.10541179752958514</c:v>
                </c:pt>
                <c:pt idx="520">
                  <c:v>0.1020540858512891</c:v>
                </c:pt>
                <c:pt idx="521">
                  <c:v>9.7167555093303395E-2</c:v>
                </c:pt>
                <c:pt idx="522">
                  <c:v>9.6882781021807862E-2</c:v>
                </c:pt>
                <c:pt idx="523">
                  <c:v>9.751748958129168E-2</c:v>
                </c:pt>
                <c:pt idx="524">
                  <c:v>9.4781811392312426E-2</c:v>
                </c:pt>
                <c:pt idx="525">
                  <c:v>9.2660775078313024E-2</c:v>
                </c:pt>
                <c:pt idx="526">
                  <c:v>8.9318610272096116E-2</c:v>
                </c:pt>
                <c:pt idx="527">
                  <c:v>8.9034765643018973E-2</c:v>
                </c:pt>
                <c:pt idx="528">
                  <c:v>9.1502363822599325E-2</c:v>
                </c:pt>
                <c:pt idx="529">
                  <c:v>9.1524154986435222E-2</c:v>
                </c:pt>
                <c:pt idx="530">
                  <c:v>9.062852646698101E-2</c:v>
                </c:pt>
                <c:pt idx="531">
                  <c:v>9.5240507639732061E-2</c:v>
                </c:pt>
                <c:pt idx="532">
                  <c:v>9.587492658478014E-2</c:v>
                </c:pt>
                <c:pt idx="533">
                  <c:v>9.5590456726765111E-2</c:v>
                </c:pt>
                <c:pt idx="534">
                  <c:v>9.5306033126963563E-2</c:v>
                </c:pt>
                <c:pt idx="535">
                  <c:v>9.7166071779929156E-2</c:v>
                </c:pt>
                <c:pt idx="536">
                  <c:v>9.9027328722590194E-2</c:v>
                </c:pt>
                <c:pt idx="537">
                  <c:v>9.7209845620937721E-2</c:v>
                </c:pt>
                <c:pt idx="538">
                  <c:v>9.4781124790897647E-2</c:v>
                </c:pt>
                <c:pt idx="539">
                  <c:v>9.5415500497066638E-2</c:v>
                </c:pt>
                <c:pt idx="540">
                  <c:v>9.6356368240637896E-2</c:v>
                </c:pt>
                <c:pt idx="541">
                  <c:v>0.10251225298149094</c:v>
                </c:pt>
                <c:pt idx="542">
                  <c:v>9.548133842293044E-2</c:v>
                </c:pt>
                <c:pt idx="543">
                  <c:v>9.7954473649806764E-2</c:v>
                </c:pt>
                <c:pt idx="544">
                  <c:v>9.7669947114642608E-2</c:v>
                </c:pt>
                <c:pt idx="545">
                  <c:v>9.4934840220465277E-2</c:v>
                </c:pt>
                <c:pt idx="546">
                  <c:v>9.3120286656334816E-2</c:v>
                </c:pt>
                <c:pt idx="547">
                  <c:v>9.2836335578711793E-2</c:v>
                </c:pt>
                <c:pt idx="548">
                  <c:v>9.3164353189698082E-2</c:v>
                </c:pt>
                <c:pt idx="549">
                  <c:v>9.4410650955135109E-2</c:v>
                </c:pt>
                <c:pt idx="550">
                  <c:v>9.5963775205741161E-2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3F2-45C8-8B89-D00E17ADE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689872"/>
        <c:axId val="193689480"/>
      </c:scatterChart>
      <c:valAx>
        <c:axId val="193689872"/>
        <c:scaling>
          <c:orientation val="minMax"/>
          <c:max val="800"/>
          <c:min val="2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Wavelength (nm)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3689480"/>
        <c:crosses val="autoZero"/>
        <c:crossBetween val="midCat"/>
      </c:valAx>
      <c:valAx>
        <c:axId val="1936894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Absorption Cross-Section</a:t>
                </a:r>
                <a:r>
                  <a:rPr lang="en-US" baseline="0"/>
                  <a:t> (cm</a:t>
                </a:r>
                <a:r>
                  <a:rPr lang="en-US" baseline="30000"/>
                  <a:t>2</a:t>
                </a:r>
                <a:r>
                  <a:rPr lang="en-US" baseline="0"/>
                  <a:t>) (x10</a:t>
                </a:r>
                <a:r>
                  <a:rPr lang="en-US" baseline="30000"/>
                  <a:t>-20</a:t>
                </a:r>
                <a:r>
                  <a:rPr lang="en-US" baseline="0"/>
                  <a:t>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36898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 b="1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378618</xdr:colOff>
      <xdr:row>3</xdr:row>
      <xdr:rowOff>23813</xdr:rowOff>
    </xdr:from>
    <xdr:to>
      <xdr:col>17</xdr:col>
      <xdr:colOff>1464468</xdr:colOff>
      <xdr:row>29</xdr:row>
      <xdr:rowOff>130967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2262187</xdr:colOff>
      <xdr:row>3</xdr:row>
      <xdr:rowOff>47625</xdr:rowOff>
    </xdr:from>
    <xdr:to>
      <xdr:col>20</xdr:col>
      <xdr:colOff>1335882</xdr:colOff>
      <xdr:row>29</xdr:row>
      <xdr:rowOff>154779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585"/>
  <sheetViews>
    <sheetView tabSelected="1" zoomScale="80" zoomScaleNormal="80" workbookViewId="0">
      <selection activeCell="T1" sqref="T1"/>
    </sheetView>
  </sheetViews>
  <sheetFormatPr defaultRowHeight="12.75" x14ac:dyDescent="0.2"/>
  <cols>
    <col min="1" max="1" width="33.28515625" customWidth="1"/>
    <col min="2" max="2" width="29.5703125" style="1" customWidth="1"/>
    <col min="3" max="3" width="19.28515625" style="1" customWidth="1"/>
    <col min="4" max="4" width="24.42578125" style="1" customWidth="1"/>
    <col min="5" max="5" width="23" style="1" customWidth="1"/>
    <col min="6" max="6" width="24.42578125" style="1" customWidth="1"/>
    <col min="7" max="7" width="23.42578125" style="1" customWidth="1"/>
    <col min="8" max="8" width="18.5703125" style="1" customWidth="1"/>
    <col min="9" max="9" width="19.140625" style="1" customWidth="1"/>
    <col min="10" max="10" width="17.85546875" customWidth="1"/>
    <col min="11" max="11" width="18.5703125" customWidth="1"/>
    <col min="12" max="12" width="12.85546875" customWidth="1"/>
    <col min="13" max="13" width="13.5703125" customWidth="1"/>
    <col min="14" max="14" width="13.42578125" customWidth="1"/>
    <col min="15" max="15" width="11.7109375" customWidth="1"/>
    <col min="16" max="16" width="33.140625" customWidth="1"/>
    <col min="17" max="17" width="35.28515625" customWidth="1"/>
    <col min="18" max="18" width="34.42578125" customWidth="1"/>
    <col min="19" max="19" width="33.7109375" customWidth="1"/>
    <col min="20" max="20" width="42.28515625" customWidth="1"/>
    <col min="21" max="21" width="41.7109375" customWidth="1"/>
  </cols>
  <sheetData>
    <row r="1" spans="1:65" ht="15.75" x14ac:dyDescent="0.25">
      <c r="A1" s="6" t="s">
        <v>37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x14ac:dyDescent="0.2">
      <c r="A2" s="11">
        <v>43086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x14ac:dyDescent="0.2">
      <c r="A3" s="11" t="s">
        <v>38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x14ac:dyDescent="0.2">
      <c r="A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1:65" x14ac:dyDescent="0.2">
      <c r="A5" s="7" t="s">
        <v>27</v>
      </c>
      <c r="B5" s="9" t="s">
        <v>23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1:65" x14ac:dyDescent="0.2">
      <c r="A6" s="10" t="s">
        <v>28</v>
      </c>
      <c r="B6" s="1" t="s">
        <v>31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x14ac:dyDescent="0.2">
      <c r="A7" s="7" t="s">
        <v>29</v>
      </c>
      <c r="B7" s="9" t="s">
        <v>32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65" x14ac:dyDescent="0.2">
      <c r="A8" s="7" t="s">
        <v>30</v>
      </c>
      <c r="B8" s="9" t="s">
        <v>33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x14ac:dyDescent="0.2">
      <c r="A9" s="8" t="s">
        <v>20</v>
      </c>
      <c r="B9" s="9">
        <v>0.5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1:65" ht="13.5" customHeight="1" x14ac:dyDescent="0.2">
      <c r="A10" s="8" t="s">
        <v>45</v>
      </c>
      <c r="B10" s="12" t="s">
        <v>49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1:65" ht="13.5" customHeight="1" x14ac:dyDescent="0.2">
      <c r="A11" s="8" t="s">
        <v>48</v>
      </c>
      <c r="B11" s="9" t="s">
        <v>47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65" x14ac:dyDescent="0.2">
      <c r="A12" s="8" t="s">
        <v>39</v>
      </c>
      <c r="B12" s="13">
        <v>0.81799999999999995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65" x14ac:dyDescent="0.2">
      <c r="A13" s="8" t="s">
        <v>40</v>
      </c>
      <c r="B13" s="9">
        <f>0.713*10^20</f>
        <v>7.13E+19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1:65" x14ac:dyDescent="0.2">
      <c r="A14" s="7" t="s">
        <v>34</v>
      </c>
      <c r="B14" s="9">
        <v>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65" x14ac:dyDescent="0.2">
      <c r="A15" s="7" t="s">
        <v>35</v>
      </c>
      <c r="B15" s="9">
        <v>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65" x14ac:dyDescent="0.2">
      <c r="A16" s="7" t="s">
        <v>36</v>
      </c>
      <c r="B16" s="9">
        <v>1.67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x14ac:dyDescent="0.2">
      <c r="A17" s="9"/>
      <c r="B17" s="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x14ac:dyDescent="0.2">
      <c r="A18" s="9" t="s">
        <v>26</v>
      </c>
      <c r="B18" s="1" t="s">
        <v>46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x14ac:dyDescent="0.2">
      <c r="A19" s="9" t="s">
        <v>24</v>
      </c>
      <c r="B19" s="3" t="s">
        <v>25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x14ac:dyDescent="0.2">
      <c r="A20" s="9" t="s">
        <v>6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x14ac:dyDescent="0.2">
      <c r="A21" s="5"/>
      <c r="B21" s="3" t="s">
        <v>11</v>
      </c>
      <c r="C21" s="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x14ac:dyDescent="0.2">
      <c r="A22" s="5" t="s">
        <v>7</v>
      </c>
      <c r="B22" s="1">
        <v>1.95784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x14ac:dyDescent="0.2">
      <c r="A23" s="5" t="s">
        <v>8</v>
      </c>
      <c r="B23" s="1">
        <v>3.7799999999999999E-3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x14ac:dyDescent="0.2">
      <c r="A24" s="5" t="s">
        <v>9</v>
      </c>
      <c r="B24" s="1">
        <v>1.8249999999999999E-2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x14ac:dyDescent="0.2">
      <c r="A25" s="5" t="s">
        <v>10</v>
      </c>
      <c r="B25" s="1">
        <v>2.768E-2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x14ac:dyDescent="0.2">
      <c r="A26" s="2"/>
      <c r="B26" s="3" t="s">
        <v>12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x14ac:dyDescent="0.2">
      <c r="A27" s="5" t="s">
        <v>7</v>
      </c>
      <c r="B27" s="1">
        <v>1.9582299999999999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x14ac:dyDescent="0.2">
      <c r="A28" s="5" t="s">
        <v>8</v>
      </c>
      <c r="B28" s="1">
        <v>2.5300000000000001E-3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x14ac:dyDescent="0.2">
      <c r="A29" s="5" t="s">
        <v>9</v>
      </c>
      <c r="B29" s="1">
        <v>2.6710000000000001E-2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x14ac:dyDescent="0.2">
      <c r="A30" s="5" t="s">
        <v>10</v>
      </c>
      <c r="B30" s="1">
        <v>5.1549999999999999E-2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x14ac:dyDescent="0.2">
      <c r="A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x14ac:dyDescent="0.2">
      <c r="A32" s="1"/>
      <c r="C32" s="3"/>
      <c r="D32" s="3"/>
      <c r="E32" s="3"/>
      <c r="F32" s="3"/>
      <c r="G32" s="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x14ac:dyDescent="0.2">
      <c r="A33" s="1"/>
      <c r="C33" s="4" t="s">
        <v>0</v>
      </c>
      <c r="D33" s="4" t="s">
        <v>13</v>
      </c>
      <c r="E33" s="4" t="s">
        <v>1</v>
      </c>
      <c r="F33" s="4" t="s">
        <v>3</v>
      </c>
      <c r="G33" s="4" t="s">
        <v>2</v>
      </c>
      <c r="H33" s="4" t="s">
        <v>4</v>
      </c>
      <c r="I33" s="4" t="s">
        <v>5</v>
      </c>
      <c r="J33" s="4" t="s">
        <v>14</v>
      </c>
      <c r="K33" s="4" t="s">
        <v>15</v>
      </c>
      <c r="L33" s="4" t="s">
        <v>16</v>
      </c>
      <c r="M33" s="4" t="s">
        <v>17</v>
      </c>
      <c r="N33" s="4" t="s">
        <v>18</v>
      </c>
      <c r="O33" s="4" t="s">
        <v>19</v>
      </c>
      <c r="P33" s="4" t="s">
        <v>21</v>
      </c>
      <c r="Q33" s="4" t="s">
        <v>22</v>
      </c>
      <c r="R33" s="4" t="s">
        <v>41</v>
      </c>
      <c r="S33" s="4" t="s">
        <v>42</v>
      </c>
      <c r="T33" s="4" t="s">
        <v>43</v>
      </c>
      <c r="U33" s="4" t="s">
        <v>44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x14ac:dyDescent="0.2">
      <c r="A34" s="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x14ac:dyDescent="0.2">
      <c r="A35" s="1"/>
      <c r="C35" s="1">
        <v>250</v>
      </c>
      <c r="D35" s="1">
        <f>C35/1000</f>
        <v>0.25</v>
      </c>
      <c r="E35" s="1">
        <v>99.93</v>
      </c>
      <c r="F35" s="1">
        <v>90.65</v>
      </c>
      <c r="G35" s="1">
        <v>89.76</v>
      </c>
      <c r="H35" s="1">
        <f>100-F35</f>
        <v>9.3499999999999943</v>
      </c>
      <c r="I35" s="1">
        <f>100-G35</f>
        <v>10.239999999999995</v>
      </c>
      <c r="J35" s="1">
        <f>SQRT($B$22+(($B$23)/((D35^2)-$B$24))-($B$25*(D35^2)))</f>
        <v>1.4288224973080315</v>
      </c>
      <c r="K35" s="1">
        <f>SQRT($B$27+(($B$28)/((D35^2)-$B$29))-($B$30*(D35^2)))</f>
        <v>1.4232702701559361</v>
      </c>
      <c r="L35" s="1">
        <f>((J35-1)/(J35+1))^2</f>
        <v>3.1171921180680674E-2</v>
      </c>
      <c r="M35" s="1">
        <f>((K35-1)/(K35+1))^2</f>
        <v>3.0509270421717014E-2</v>
      </c>
      <c r="N35" s="1">
        <f>(1-L35)^2</f>
        <v>0.93862784630873319</v>
      </c>
      <c r="O35" s="1">
        <f>(1-M35)^2</f>
        <v>0.93991227473823136</v>
      </c>
      <c r="P35" s="1">
        <f>-LN(F35/(N35*100))/$B$9</f>
        <v>6.9656081288569191E-2</v>
      </c>
      <c r="Q35" s="1">
        <f>-LN(G35/(O35*100))/$B$9</f>
        <v>9.2124022788060145E-2</v>
      </c>
      <c r="R35" s="1">
        <f>P35/$B$13</f>
        <v>9.7694363658582321E-22</v>
      </c>
      <c r="S35" s="1">
        <f>Q35/$B$13</f>
        <v>1.2920620306880805E-21</v>
      </c>
      <c r="T35" s="1">
        <f>R35*10^20</f>
        <v>9.769436365858232E-2</v>
      </c>
      <c r="U35" s="1">
        <f>S35*10^20</f>
        <v>0.12920620306880806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x14ac:dyDescent="0.2">
      <c r="A36" s="1"/>
      <c r="C36" s="1">
        <v>251</v>
      </c>
      <c r="D36" s="1">
        <f>C36/1000</f>
        <v>0.251</v>
      </c>
      <c r="E36" s="1">
        <v>99.74</v>
      </c>
      <c r="F36" s="1">
        <v>90.52</v>
      </c>
      <c r="G36" s="1">
        <v>89.54</v>
      </c>
      <c r="H36" s="1">
        <f>100-F36</f>
        <v>9.480000000000004</v>
      </c>
      <c r="I36" s="1">
        <f t="shared" ref="I36:I99" si="0">100-G36</f>
        <v>10.459999999999994</v>
      </c>
      <c r="J36" s="1">
        <f>SQRT($B$22+(($B$23)/((D36^2)-$B$24))-($B$25*(D36^2)))</f>
        <v>1.4284829430286035</v>
      </c>
      <c r="K36" s="1">
        <f>SQRT($B$27+(($B$28)/((D36^2)-$B$29))-($B$30*(D36^2)))</f>
        <v>1.4229183225585402</v>
      </c>
      <c r="L36" s="1">
        <f>((J36-1)/(J36+1))^2</f>
        <v>3.1131278857862956E-2</v>
      </c>
      <c r="M36" s="1">
        <f t="shared" ref="M36:M99" si="1">((K36-1)/(K36+1))^2</f>
        <v>3.0467404157269021E-2</v>
      </c>
      <c r="N36" s="1">
        <f>(1-L36)^2</f>
        <v>0.93870659880760021</v>
      </c>
      <c r="O36" s="1">
        <f t="shared" ref="O36:O99" si="2">(1-M36)^2</f>
        <v>0.93999345440154436</v>
      </c>
      <c r="P36" s="1">
        <f>-LN(F36/(N36*100))/$B$9</f>
        <v>7.2694110577815524E-2</v>
      </c>
      <c r="Q36" s="1">
        <f t="shared" ref="Q36:Q99" si="3">-LN(G36/(O36*100))/$B$9</f>
        <v>9.7204732060654789E-2</v>
      </c>
      <c r="R36" s="1">
        <f>P36/$B$13</f>
        <v>1.0195527430268657E-21</v>
      </c>
      <c r="S36" s="1">
        <f t="shared" ref="S36:S99" si="4">Q36/$B$13</f>
        <v>1.3633202252546254E-21</v>
      </c>
      <c r="T36" s="1">
        <f t="shared" ref="T36:T99" si="5">R36*10^20</f>
        <v>0.10195527430268657</v>
      </c>
      <c r="U36" s="1">
        <f t="shared" ref="U36:U99" si="6">S36*10^20</f>
        <v>0.13633202252546253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x14ac:dyDescent="0.2">
      <c r="A37" s="1"/>
      <c r="C37" s="1">
        <v>252</v>
      </c>
      <c r="D37" s="1">
        <f t="shared" ref="D37:D99" si="7">C37/1000</f>
        <v>0.252</v>
      </c>
      <c r="E37" s="1">
        <v>99.67</v>
      </c>
      <c r="F37" s="1">
        <v>90.41</v>
      </c>
      <c r="G37" s="1">
        <v>89.35</v>
      </c>
      <c r="H37" s="1">
        <f t="shared" ref="H37:H99" si="8">100-F37</f>
        <v>9.5900000000000034</v>
      </c>
      <c r="I37" s="1">
        <f t="shared" si="0"/>
        <v>10.650000000000006</v>
      </c>
      <c r="J37" s="1">
        <f t="shared" ref="J37:J99" si="9">SQRT($B$22+(($B$23)/((D37^2)-$B$24))-($B$25*(D37^2)))</f>
        <v>1.4281494099515428</v>
      </c>
      <c r="K37" s="1">
        <f t="shared" ref="K37:K99" si="10">SQRT($B$27+(($B$28)/((D37^2)-$B$29))-($B$30*(D37^2)))</f>
        <v>1.4225742792090057</v>
      </c>
      <c r="L37" s="1">
        <f t="shared" ref="L37:L99" si="11">((J37-1)/(J37+1))^2</f>
        <v>3.1091371987333409E-2</v>
      </c>
      <c r="M37" s="1">
        <f t="shared" si="1"/>
        <v>3.0426494188397199E-2</v>
      </c>
      <c r="N37" s="1">
        <f t="shared" ref="N37:N99" si="12">(1-L37)^2</f>
        <v>0.93878392943738798</v>
      </c>
      <c r="O37" s="1">
        <f t="shared" si="2"/>
        <v>0.94007278317180221</v>
      </c>
      <c r="P37" s="1">
        <f t="shared" ref="P37:P99" si="13">-LN(F37/(N37*100))/$B$9</f>
        <v>7.5290743781618152E-2</v>
      </c>
      <c r="Q37" s="1">
        <f t="shared" si="3"/>
        <v>0.10162193314655282</v>
      </c>
      <c r="R37" s="1">
        <f t="shared" ref="R37:R99" si="14">P37/$B$13</f>
        <v>1.0559711610325127E-21</v>
      </c>
      <c r="S37" s="1">
        <f t="shared" si="4"/>
        <v>1.4252725546501097E-21</v>
      </c>
      <c r="T37" s="1">
        <f t="shared" si="5"/>
        <v>0.10559711610325127</v>
      </c>
      <c r="U37" s="1">
        <f t="shared" si="6"/>
        <v>0.14252725546501097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x14ac:dyDescent="0.2">
      <c r="A38" s="1"/>
      <c r="C38" s="1">
        <v>253</v>
      </c>
      <c r="D38" s="1">
        <f t="shared" si="7"/>
        <v>0.253</v>
      </c>
      <c r="E38" s="1">
        <v>99.95</v>
      </c>
      <c r="F38" s="1">
        <v>90.47</v>
      </c>
      <c r="G38" s="1">
        <v>89.32</v>
      </c>
      <c r="H38" s="1">
        <f t="shared" si="8"/>
        <v>9.5300000000000011</v>
      </c>
      <c r="I38" s="1">
        <f t="shared" si="0"/>
        <v>10.680000000000007</v>
      </c>
      <c r="J38" s="1">
        <f t="shared" si="9"/>
        <v>1.4278217434964522</v>
      </c>
      <c r="K38" s="1">
        <f t="shared" si="10"/>
        <v>1.4222378748949027</v>
      </c>
      <c r="L38" s="1">
        <f t="shared" si="11"/>
        <v>3.1052181307914414E-2</v>
      </c>
      <c r="M38" s="1">
        <f t="shared" si="1"/>
        <v>3.0386507921928544E-2</v>
      </c>
      <c r="N38" s="1">
        <f t="shared" si="12"/>
        <v>0.93885987534815074</v>
      </c>
      <c r="O38" s="1">
        <f t="shared" si="2"/>
        <v>0.94015032401983234</v>
      </c>
      <c r="P38" s="1">
        <f t="shared" si="13"/>
        <v>7.4125687019550537E-2</v>
      </c>
      <c r="Q38" s="1">
        <f t="shared" si="3"/>
        <v>0.1024585233647477</v>
      </c>
      <c r="R38" s="1">
        <f t="shared" si="14"/>
        <v>1.0396309539908911E-21</v>
      </c>
      <c r="S38" s="1">
        <f t="shared" si="4"/>
        <v>1.4370059377944979E-21</v>
      </c>
      <c r="T38" s="1">
        <f t="shared" si="5"/>
        <v>0.10396309539908911</v>
      </c>
      <c r="U38" s="1">
        <f t="shared" si="6"/>
        <v>0.1437005937794498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x14ac:dyDescent="0.2">
      <c r="A39" s="1"/>
      <c r="C39" s="1">
        <v>254</v>
      </c>
      <c r="D39" s="1">
        <f t="shared" si="7"/>
        <v>0.254</v>
      </c>
      <c r="E39" s="1">
        <v>99.82</v>
      </c>
      <c r="F39" s="1">
        <v>90.32</v>
      </c>
      <c r="G39" s="1">
        <v>88.92</v>
      </c>
      <c r="H39" s="1">
        <f t="shared" si="8"/>
        <v>9.6800000000000068</v>
      </c>
      <c r="I39" s="1">
        <f t="shared" si="0"/>
        <v>11.079999999999998</v>
      </c>
      <c r="J39" s="1">
        <f t="shared" si="9"/>
        <v>1.4274997942413101</v>
      </c>
      <c r="K39" s="1">
        <f t="shared" si="10"/>
        <v>1.4219088560152551</v>
      </c>
      <c r="L39" s="1">
        <f t="shared" si="11"/>
        <v>3.101368821385523E-2</v>
      </c>
      <c r="M39" s="1">
        <f t="shared" si="1"/>
        <v>3.0347414213595433E-2</v>
      </c>
      <c r="N39" s="1">
        <f t="shared" si="12"/>
        <v>0.93893447242891581</v>
      </c>
      <c r="O39" s="1">
        <f t="shared" si="2"/>
        <v>0.94022613712226066</v>
      </c>
      <c r="P39" s="1">
        <f t="shared" si="13"/>
        <v>7.7603359034029623E-2</v>
      </c>
      <c r="Q39" s="1">
        <f t="shared" si="3"/>
        <v>0.11159647129601505</v>
      </c>
      <c r="R39" s="1">
        <f t="shared" si="14"/>
        <v>1.0884061575600228E-21</v>
      </c>
      <c r="S39" s="1">
        <f t="shared" si="4"/>
        <v>1.5651679003648675E-21</v>
      </c>
      <c r="T39" s="1">
        <f t="shared" si="5"/>
        <v>0.10884061575600228</v>
      </c>
      <c r="U39" s="1">
        <f t="shared" si="6"/>
        <v>0.15651679003648675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x14ac:dyDescent="0.2">
      <c r="A40" s="1"/>
      <c r="C40" s="1">
        <v>255</v>
      </c>
      <c r="D40" s="1">
        <f t="shared" si="7"/>
        <v>0.255</v>
      </c>
      <c r="E40" s="1">
        <v>99.82</v>
      </c>
      <c r="F40" s="1">
        <v>90.05</v>
      </c>
      <c r="G40" s="1">
        <v>88.5</v>
      </c>
      <c r="H40" s="1">
        <f t="shared" si="8"/>
        <v>9.9500000000000028</v>
      </c>
      <c r="I40" s="1">
        <f t="shared" si="0"/>
        <v>11.5</v>
      </c>
      <c r="J40" s="1">
        <f t="shared" si="9"/>
        <v>1.427183417709935</v>
      </c>
      <c r="K40" s="1">
        <f t="shared" si="10"/>
        <v>1.4215869799526946</v>
      </c>
      <c r="L40" s="1">
        <f t="shared" si="11"/>
        <v>3.0975874727324208E-2</v>
      </c>
      <c r="M40" s="1">
        <f t="shared" si="1"/>
        <v>3.0309183288553931E-2</v>
      </c>
      <c r="N40" s="1">
        <f t="shared" si="12"/>
        <v>0.93900775536047443</v>
      </c>
      <c r="O40" s="1">
        <f t="shared" si="2"/>
        <v>0.94030028001451127</v>
      </c>
      <c r="P40" s="1">
        <f t="shared" si="13"/>
        <v>8.3747147455959584E-2</v>
      </c>
      <c r="Q40" s="1">
        <f t="shared" si="3"/>
        <v>0.12122325213559011</v>
      </c>
      <c r="R40" s="1">
        <f t="shared" si="14"/>
        <v>1.1745742981200503E-21</v>
      </c>
      <c r="S40" s="1">
        <f t="shared" si="4"/>
        <v>1.7001858644542794E-21</v>
      </c>
      <c r="T40" s="1">
        <f t="shared" si="5"/>
        <v>0.11745742981200503</v>
      </c>
      <c r="U40" s="1">
        <f t="shared" si="6"/>
        <v>0.17001858644542794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x14ac:dyDescent="0.2">
      <c r="A41" s="1"/>
      <c r="C41" s="1">
        <v>256</v>
      </c>
      <c r="D41" s="1">
        <f t="shared" si="7"/>
        <v>0.25600000000000001</v>
      </c>
      <c r="E41" s="1">
        <v>99.89</v>
      </c>
      <c r="F41" s="1">
        <v>89.66</v>
      </c>
      <c r="G41" s="1">
        <v>87.91</v>
      </c>
      <c r="H41" s="1">
        <f t="shared" si="8"/>
        <v>10.340000000000003</v>
      </c>
      <c r="I41" s="1">
        <f t="shared" si="0"/>
        <v>12.090000000000003</v>
      </c>
      <c r="J41" s="1">
        <f t="shared" si="9"/>
        <v>1.4268724741698542</v>
      </c>
      <c r="K41" s="1">
        <f t="shared" si="10"/>
        <v>1.4212720144859148</v>
      </c>
      <c r="L41" s="1">
        <f t="shared" si="11"/>
        <v>3.0938723472271262E-2</v>
      </c>
      <c r="M41" s="1">
        <f t="shared" si="1"/>
        <v>3.0271786667073346E-2</v>
      </c>
      <c r="N41" s="1">
        <f t="shared" si="12"/>
        <v>0.93907975766555118</v>
      </c>
      <c r="O41" s="1">
        <f t="shared" si="2"/>
        <v>0.94037280773387022</v>
      </c>
      <c r="P41" s="1">
        <f t="shared" si="13"/>
        <v>9.2581165641530669E-2</v>
      </c>
      <c r="Q41" s="1">
        <f t="shared" si="3"/>
        <v>0.1347554875051043</v>
      </c>
      <c r="R41" s="1">
        <f t="shared" si="14"/>
        <v>1.2984735714099674E-21</v>
      </c>
      <c r="S41" s="1">
        <f t="shared" si="4"/>
        <v>1.8899787868878583E-21</v>
      </c>
      <c r="T41" s="1">
        <f t="shared" si="5"/>
        <v>0.12984735714099674</v>
      </c>
      <c r="U41" s="1">
        <f t="shared" si="6"/>
        <v>0.18899787868878581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x14ac:dyDescent="0.2">
      <c r="A42" s="1"/>
      <c r="C42" s="1">
        <v>257</v>
      </c>
      <c r="D42" s="1">
        <f t="shared" si="7"/>
        <v>0.25700000000000001</v>
      </c>
      <c r="E42" s="1">
        <v>99.93</v>
      </c>
      <c r="F42" s="1">
        <v>89.45</v>
      </c>
      <c r="G42" s="1">
        <v>87.37</v>
      </c>
      <c r="H42" s="1">
        <f t="shared" si="8"/>
        <v>10.549999999999997</v>
      </c>
      <c r="I42" s="1">
        <f t="shared" si="0"/>
        <v>12.629999999999995</v>
      </c>
      <c r="J42" s="1">
        <f t="shared" si="9"/>
        <v>1.4265668284400006</v>
      </c>
      <c r="K42" s="1">
        <f t="shared" si="10"/>
        <v>1.4209637372394319</v>
      </c>
      <c r="L42" s="1">
        <f t="shared" si="11"/>
        <v>3.0902217649582866E-2</v>
      </c>
      <c r="M42" s="1">
        <f t="shared" si="1"/>
        <v>3.0235197095008527E-2</v>
      </c>
      <c r="N42" s="1">
        <f t="shared" si="12"/>
        <v>0.93915051175649644</v>
      </c>
      <c r="O42" s="1">
        <f t="shared" si="2"/>
        <v>0.9404437729533569</v>
      </c>
      <c r="P42" s="1">
        <f t="shared" si="13"/>
        <v>9.7421705650106577E-2</v>
      </c>
      <c r="Q42" s="1">
        <f t="shared" si="3"/>
        <v>0.14722959088586438</v>
      </c>
      <c r="R42" s="1">
        <f t="shared" si="14"/>
        <v>1.366363333101074E-21</v>
      </c>
      <c r="S42" s="1">
        <f t="shared" si="4"/>
        <v>2.0649311484693461E-21</v>
      </c>
      <c r="T42" s="1">
        <f t="shared" si="5"/>
        <v>0.13663633331010741</v>
      </c>
      <c r="U42" s="1">
        <f t="shared" si="6"/>
        <v>0.20649311484693461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x14ac:dyDescent="0.2">
      <c r="A43" s="1"/>
      <c r="C43" s="1">
        <v>258</v>
      </c>
      <c r="D43" s="1">
        <f t="shared" si="7"/>
        <v>0.25800000000000001</v>
      </c>
      <c r="E43" s="1">
        <v>99.98</v>
      </c>
      <c r="F43" s="1">
        <v>89.18</v>
      </c>
      <c r="G43" s="1">
        <v>86.75</v>
      </c>
      <c r="H43" s="1">
        <f t="shared" si="8"/>
        <v>10.819999999999993</v>
      </c>
      <c r="I43" s="1">
        <f t="shared" si="0"/>
        <v>13.25</v>
      </c>
      <c r="J43" s="1">
        <f t="shared" si="9"/>
        <v>1.4262663497076749</v>
      </c>
      <c r="K43" s="1">
        <f t="shared" si="10"/>
        <v>1.4206619351679195</v>
      </c>
      <c r="L43" s="1">
        <f t="shared" si="11"/>
        <v>3.0866341013455E-2</v>
      </c>
      <c r="M43" s="1">
        <f t="shared" si="1"/>
        <v>3.0199388478699719E-2</v>
      </c>
      <c r="N43" s="1">
        <f t="shared" si="12"/>
        <v>0.93922004898064892</v>
      </c>
      <c r="O43" s="1">
        <f t="shared" si="2"/>
        <v>0.94051322610708799</v>
      </c>
      <c r="P43" s="1">
        <f t="shared" si="13"/>
        <v>0.1036158070459635</v>
      </c>
      <c r="Q43" s="1">
        <f t="shared" si="3"/>
        <v>0.16162039933528347</v>
      </c>
      <c r="R43" s="1">
        <f t="shared" si="14"/>
        <v>1.4532371254693339E-21</v>
      </c>
      <c r="S43" s="1">
        <f t="shared" si="4"/>
        <v>2.2667657690783093E-21</v>
      </c>
      <c r="T43" s="1">
        <f t="shared" si="5"/>
        <v>0.14532371254693338</v>
      </c>
      <c r="U43" s="1">
        <f t="shared" si="6"/>
        <v>0.22667657690783094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x14ac:dyDescent="0.2">
      <c r="A44" s="1"/>
      <c r="C44" s="1">
        <v>259</v>
      </c>
      <c r="D44" s="1">
        <f t="shared" si="7"/>
        <v>0.25900000000000001</v>
      </c>
      <c r="E44" s="1">
        <v>99.93</v>
      </c>
      <c r="F44" s="1">
        <v>88.63</v>
      </c>
      <c r="G44" s="1">
        <v>86.04</v>
      </c>
      <c r="H44" s="1">
        <f t="shared" si="8"/>
        <v>11.370000000000005</v>
      </c>
      <c r="I44" s="1">
        <f t="shared" si="0"/>
        <v>13.959999999999994</v>
      </c>
      <c r="J44" s="1">
        <f t="shared" si="9"/>
        <v>1.4259709113542594</v>
      </c>
      <c r="K44" s="1">
        <f t="shared" si="10"/>
        <v>1.4203664040726112</v>
      </c>
      <c r="L44" s="1">
        <f t="shared" si="11"/>
        <v>3.0831077848914989E-2</v>
      </c>
      <c r="M44" s="1">
        <f t="shared" si="1"/>
        <v>3.0164335823975215E-2</v>
      </c>
      <c r="N44" s="1">
        <f t="shared" si="12"/>
        <v>0.93928839966349575</v>
      </c>
      <c r="O44" s="1">
        <f t="shared" si="2"/>
        <v>0.94058121550775098</v>
      </c>
      <c r="P44" s="1">
        <f t="shared" si="13"/>
        <v>0.1161341463990936</v>
      </c>
      <c r="Q44" s="1">
        <f t="shared" si="3"/>
        <v>0.17820120232570469</v>
      </c>
      <c r="R44" s="1">
        <f t="shared" si="14"/>
        <v>1.6288099074206675E-21</v>
      </c>
      <c r="S44" s="1">
        <f t="shared" si="4"/>
        <v>2.4993156006410195E-21</v>
      </c>
      <c r="T44" s="1">
        <f t="shared" si="5"/>
        <v>0.16288099074206674</v>
      </c>
      <c r="U44" s="1">
        <f t="shared" si="6"/>
        <v>0.24993156006410194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x14ac:dyDescent="0.2">
      <c r="A45" s="1"/>
      <c r="C45" s="1">
        <v>260</v>
      </c>
      <c r="D45" s="1">
        <f t="shared" si="7"/>
        <v>0.26</v>
      </c>
      <c r="E45" s="1">
        <v>99.9</v>
      </c>
      <c r="F45" s="1">
        <v>88.2</v>
      </c>
      <c r="G45" s="1">
        <v>85.38</v>
      </c>
      <c r="H45" s="1">
        <f t="shared" si="8"/>
        <v>11.799999999999997</v>
      </c>
      <c r="I45" s="1">
        <f t="shared" si="0"/>
        <v>14.620000000000005</v>
      </c>
      <c r="J45" s="1">
        <f t="shared" si="9"/>
        <v>1.4256803907892017</v>
      </c>
      <c r="K45" s="1">
        <f t="shared" si="10"/>
        <v>1.4200769481474653</v>
      </c>
      <c r="L45" s="1">
        <f t="shared" si="11"/>
        <v>3.0796412950428079E-2</v>
      </c>
      <c r="M45" s="1">
        <f t="shared" si="1"/>
        <v>3.0130015178957803E-2</v>
      </c>
      <c r="N45" s="1">
        <f t="shared" si="12"/>
        <v>0.93935559314975703</v>
      </c>
      <c r="O45" s="1">
        <f t="shared" si="2"/>
        <v>0.94064778745676847</v>
      </c>
      <c r="P45" s="1">
        <f t="shared" si="13"/>
        <v>0.12600408993084983</v>
      </c>
      <c r="Q45" s="1">
        <f t="shared" si="3"/>
        <v>0.19374359837519634</v>
      </c>
      <c r="R45" s="1">
        <f t="shared" si="14"/>
        <v>1.767238287950208E-21</v>
      </c>
      <c r="S45" s="1">
        <f t="shared" si="4"/>
        <v>2.7173015199887284E-21</v>
      </c>
      <c r="T45" s="1">
        <f t="shared" si="5"/>
        <v>0.1767238287950208</v>
      </c>
      <c r="U45" s="1">
        <f t="shared" si="6"/>
        <v>0.27173015199887285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x14ac:dyDescent="0.2">
      <c r="A46" s="1"/>
      <c r="C46" s="1">
        <v>261</v>
      </c>
      <c r="D46" s="1">
        <f t="shared" si="7"/>
        <v>0.26100000000000001</v>
      </c>
      <c r="E46" s="1">
        <v>99.83</v>
      </c>
      <c r="F46" s="1">
        <v>87.86</v>
      </c>
      <c r="G46" s="1">
        <v>84.68</v>
      </c>
      <c r="H46" s="1">
        <f t="shared" si="8"/>
        <v>12.14</v>
      </c>
      <c r="I46" s="1">
        <f t="shared" si="0"/>
        <v>15.319999999999993</v>
      </c>
      <c r="J46" s="1">
        <f t="shared" si="9"/>
        <v>1.4253946692918127</v>
      </c>
      <c r="K46" s="1">
        <f t="shared" si="10"/>
        <v>1.4197933795529778</v>
      </c>
      <c r="L46" s="1">
        <f t="shared" si="11"/>
        <v>3.0762331601528272E-2</v>
      </c>
      <c r="M46" s="1">
        <f t="shared" si="1"/>
        <v>3.0096403580401686E-2</v>
      </c>
      <c r="N46" s="1">
        <f t="shared" si="12"/>
        <v>0.93942165784250575</v>
      </c>
      <c r="O46" s="1">
        <f t="shared" si="2"/>
        <v>0.94071298634767109</v>
      </c>
      <c r="P46" s="1">
        <f t="shared" si="13"/>
        <v>0.13386939351875868</v>
      </c>
      <c r="Q46" s="1">
        <f t="shared" si="3"/>
        <v>0.21034708921016174</v>
      </c>
      <c r="R46" s="1">
        <f t="shared" si="14"/>
        <v>1.8775511012448623E-21</v>
      </c>
      <c r="S46" s="1">
        <f t="shared" si="4"/>
        <v>2.950169554139716E-21</v>
      </c>
      <c r="T46" s="1">
        <f t="shared" si="5"/>
        <v>0.18775511012448623</v>
      </c>
      <c r="U46" s="1">
        <f t="shared" si="6"/>
        <v>0.2950169554139716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x14ac:dyDescent="0.2">
      <c r="A47" s="1"/>
      <c r="C47" s="1">
        <v>262</v>
      </c>
      <c r="D47" s="1">
        <f t="shared" si="7"/>
        <v>0.26200000000000001</v>
      </c>
      <c r="E47" s="1">
        <v>99.89</v>
      </c>
      <c r="F47" s="1">
        <v>87.3</v>
      </c>
      <c r="G47" s="1">
        <v>83.87</v>
      </c>
      <c r="H47" s="1">
        <f t="shared" si="8"/>
        <v>12.700000000000003</v>
      </c>
      <c r="I47" s="1">
        <f t="shared" si="0"/>
        <v>16.129999999999995</v>
      </c>
      <c r="J47" s="1">
        <f t="shared" si="9"/>
        <v>1.4251136318604494</v>
      </c>
      <c r="K47" s="1">
        <f t="shared" si="10"/>
        <v>1.419515518015698</v>
      </c>
      <c r="L47" s="1">
        <f t="shared" si="11"/>
        <v>3.0728819555415943E-2</v>
      </c>
      <c r="M47" s="1">
        <f t="shared" si="1"/>
        <v>3.0063479003308236E-2</v>
      </c>
      <c r="N47" s="1">
        <f t="shared" si="12"/>
        <v>0.93948662124043736</v>
      </c>
      <c r="O47" s="1">
        <f t="shared" si="2"/>
        <v>0.94077685476316597</v>
      </c>
      <c r="P47" s="1">
        <f t="shared" si="13"/>
        <v>0.14679604522991707</v>
      </c>
      <c r="Q47" s="1">
        <f t="shared" si="3"/>
        <v>0.22970580239314581</v>
      </c>
      <c r="R47" s="1">
        <f t="shared" si="14"/>
        <v>2.0588505642344612E-21</v>
      </c>
      <c r="S47" s="1">
        <f t="shared" si="4"/>
        <v>3.2216802579683845E-21</v>
      </c>
      <c r="T47" s="1">
        <f t="shared" si="5"/>
        <v>0.20588505642344612</v>
      </c>
      <c r="U47" s="1">
        <f t="shared" si="6"/>
        <v>0.32216802579683845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x14ac:dyDescent="0.2">
      <c r="A48" s="1"/>
      <c r="C48" s="1">
        <v>263</v>
      </c>
      <c r="D48" s="1">
        <f t="shared" si="7"/>
        <v>0.26300000000000001</v>
      </c>
      <c r="E48" s="1">
        <v>99.95</v>
      </c>
      <c r="F48" s="1">
        <v>86.75</v>
      </c>
      <c r="G48" s="1">
        <v>82.78</v>
      </c>
      <c r="H48" s="1">
        <f t="shared" si="8"/>
        <v>13.25</v>
      </c>
      <c r="I48" s="1">
        <f t="shared" si="0"/>
        <v>17.22</v>
      </c>
      <c r="J48" s="1">
        <f t="shared" si="9"/>
        <v>1.4248371670686912</v>
      </c>
      <c r="K48" s="1">
        <f t="shared" si="10"/>
        <v>1.419243190451656</v>
      </c>
      <c r="L48" s="1">
        <f t="shared" si="11"/>
        <v>3.0695863016470301E-2</v>
      </c>
      <c r="M48" s="1">
        <f t="shared" si="1"/>
        <v>3.0031220313589343E-2</v>
      </c>
      <c r="N48" s="1">
        <f t="shared" si="12"/>
        <v>0.93955050997338529</v>
      </c>
      <c r="O48" s="1">
        <f t="shared" si="2"/>
        <v>0.94083943356634481</v>
      </c>
      <c r="P48" s="1">
        <f t="shared" si="13"/>
        <v>0.1595721363974435</v>
      </c>
      <c r="Q48" s="1">
        <f t="shared" si="3"/>
        <v>0.25600182376307551</v>
      </c>
      <c r="R48" s="1">
        <f t="shared" si="14"/>
        <v>2.2380383786457715E-21</v>
      </c>
      <c r="S48" s="1">
        <f t="shared" si="4"/>
        <v>3.5904884118243407E-21</v>
      </c>
      <c r="T48" s="1">
        <f t="shared" si="5"/>
        <v>0.22380383786457714</v>
      </c>
      <c r="U48" s="1">
        <f t="shared" si="6"/>
        <v>0.35904884118243408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x14ac:dyDescent="0.2">
      <c r="A49" s="1"/>
      <c r="C49" s="1">
        <v>264</v>
      </c>
      <c r="D49" s="1">
        <f t="shared" si="7"/>
        <v>0.26400000000000001</v>
      </c>
      <c r="E49" s="1">
        <v>99.94</v>
      </c>
      <c r="F49" s="1">
        <v>86.08</v>
      </c>
      <c r="G49" s="1">
        <v>81.650000000000006</v>
      </c>
      <c r="H49" s="1">
        <f t="shared" si="8"/>
        <v>13.920000000000002</v>
      </c>
      <c r="I49" s="1">
        <f t="shared" si="0"/>
        <v>18.349999999999994</v>
      </c>
      <c r="J49" s="1">
        <f t="shared" si="9"/>
        <v>1.4245651669281278</v>
      </c>
      <c r="K49" s="1">
        <f t="shared" si="10"/>
        <v>1.4189762306120546</v>
      </c>
      <c r="L49" s="1">
        <f t="shared" si="11"/>
        <v>3.0663448622626058E-2</v>
      </c>
      <c r="M49" s="1">
        <f t="shared" si="1"/>
        <v>2.9999607223565608E-2</v>
      </c>
      <c r="N49" s="1">
        <f t="shared" si="12"/>
        <v>0.93961334983618039</v>
      </c>
      <c r="O49" s="1">
        <f t="shared" si="2"/>
        <v>0.94090076198643691</v>
      </c>
      <c r="P49" s="1">
        <f t="shared" si="13"/>
        <v>0.17521254255129137</v>
      </c>
      <c r="Q49" s="1">
        <f t="shared" si="3"/>
        <v>0.28362152290070852</v>
      </c>
      <c r="R49" s="1">
        <f t="shared" si="14"/>
        <v>2.4573989137628523E-21</v>
      </c>
      <c r="S49" s="1">
        <f t="shared" si="4"/>
        <v>3.9778614712581843E-21</v>
      </c>
      <c r="T49" s="1">
        <f t="shared" si="5"/>
        <v>0.24573989137628524</v>
      </c>
      <c r="U49" s="1">
        <f t="shared" si="6"/>
        <v>0.39778614712581845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x14ac:dyDescent="0.2">
      <c r="A50" s="1"/>
      <c r="C50" s="1">
        <v>265</v>
      </c>
      <c r="D50" s="1">
        <f t="shared" si="7"/>
        <v>0.26500000000000001</v>
      </c>
      <c r="E50" s="1">
        <v>99.81</v>
      </c>
      <c r="F50" s="1">
        <v>85.29</v>
      </c>
      <c r="G50" s="1">
        <v>80.3</v>
      </c>
      <c r="H50" s="1">
        <f t="shared" si="8"/>
        <v>14.709999999999994</v>
      </c>
      <c r="I50" s="1">
        <f t="shared" si="0"/>
        <v>19.700000000000003</v>
      </c>
      <c r="J50" s="1">
        <f t="shared" si="9"/>
        <v>1.4242975267574092</v>
      </c>
      <c r="K50" s="1">
        <f t="shared" si="10"/>
        <v>1.4187144787497008</v>
      </c>
      <c r="L50" s="1">
        <f t="shared" si="11"/>
        <v>3.0631563428567748E-2</v>
      </c>
      <c r="M50" s="1">
        <f t="shared" si="1"/>
        <v>2.9968620250103245E-2</v>
      </c>
      <c r="N50" s="1">
        <f t="shared" si="12"/>
        <v>0.93967516582094279</v>
      </c>
      <c r="O50" s="1">
        <f t="shared" si="2"/>
        <v>0.94096087769948833</v>
      </c>
      <c r="P50" s="1">
        <f t="shared" si="13"/>
        <v>0.19378387988183443</v>
      </c>
      <c r="Q50" s="1">
        <f t="shared" si="3"/>
        <v>0.31709369906938545</v>
      </c>
      <c r="R50" s="1">
        <f t="shared" si="14"/>
        <v>2.7178664780060929E-21</v>
      </c>
      <c r="S50" s="1">
        <f t="shared" si="4"/>
        <v>4.4473169574948873E-21</v>
      </c>
      <c r="T50" s="1">
        <f t="shared" si="5"/>
        <v>0.27178664780060929</v>
      </c>
      <c r="U50" s="1">
        <f t="shared" si="6"/>
        <v>0.44473169574948873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x14ac:dyDescent="0.2">
      <c r="A51" s="1"/>
      <c r="C51" s="1">
        <v>266</v>
      </c>
      <c r="D51" s="1">
        <f t="shared" si="7"/>
        <v>0.26600000000000001</v>
      </c>
      <c r="E51" s="1">
        <v>99.75</v>
      </c>
      <c r="F51" s="1">
        <v>84.48</v>
      </c>
      <c r="G51" s="1">
        <v>78.86</v>
      </c>
      <c r="H51" s="1">
        <f t="shared" si="8"/>
        <v>15.519999999999996</v>
      </c>
      <c r="I51" s="1">
        <f t="shared" si="0"/>
        <v>21.14</v>
      </c>
      <c r="J51" s="1">
        <f t="shared" si="9"/>
        <v>1.4240341450572287</v>
      </c>
      <c r="K51" s="1">
        <f t="shared" si="10"/>
        <v>1.4184577813047792</v>
      </c>
      <c r="L51" s="1">
        <f t="shared" si="11"/>
        <v>3.060019488969825E-2</v>
      </c>
      <c r="M51" s="1">
        <f t="shared" si="1"/>
        <v>2.993824067520922E-2</v>
      </c>
      <c r="N51" s="1">
        <f t="shared" si="12"/>
        <v>0.939735982147891</v>
      </c>
      <c r="O51" s="1">
        <f t="shared" si="2"/>
        <v>0.94101981690430825</v>
      </c>
      <c r="P51" s="1">
        <f t="shared" si="13"/>
        <v>0.2129981056104723</v>
      </c>
      <c r="Q51" s="1">
        <f t="shared" si="3"/>
        <v>0.35340995465914665</v>
      </c>
      <c r="R51" s="1">
        <f t="shared" si="14"/>
        <v>2.9873507098242962E-21</v>
      </c>
      <c r="S51" s="1">
        <f t="shared" si="4"/>
        <v>4.956661355668256E-21</v>
      </c>
      <c r="T51" s="1">
        <f t="shared" si="5"/>
        <v>0.29873507098242963</v>
      </c>
      <c r="U51" s="1">
        <f t="shared" si="6"/>
        <v>0.49566613556682559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x14ac:dyDescent="0.2">
      <c r="A52" s="1"/>
      <c r="C52" s="1">
        <v>267</v>
      </c>
      <c r="D52" s="1">
        <f t="shared" si="7"/>
        <v>0.26700000000000002</v>
      </c>
      <c r="E52" s="1">
        <v>99.81</v>
      </c>
      <c r="F52" s="1">
        <v>83.7</v>
      </c>
      <c r="G52" s="1">
        <v>77.569999999999993</v>
      </c>
      <c r="H52" s="1">
        <f t="shared" si="8"/>
        <v>16.299999999999997</v>
      </c>
      <c r="I52" s="1">
        <f t="shared" si="0"/>
        <v>22.430000000000007</v>
      </c>
      <c r="J52" s="1">
        <f t="shared" si="9"/>
        <v>1.4237749233909245</v>
      </c>
      <c r="K52" s="1">
        <f t="shared" si="10"/>
        <v>1.4182059906086675</v>
      </c>
      <c r="L52" s="1">
        <f t="shared" si="11"/>
        <v>3.0569330846839483E-2</v>
      </c>
      <c r="M52" s="1">
        <f t="shared" si="1"/>
        <v>2.9908450508917824E-2</v>
      </c>
      <c r="N52" s="1">
        <f t="shared" si="12"/>
        <v>0.93979582229474468</v>
      </c>
      <c r="O52" s="1">
        <f t="shared" si="2"/>
        <v>0.94107761439400883</v>
      </c>
      <c r="P52" s="1">
        <f t="shared" si="13"/>
        <v>0.23167714171251075</v>
      </c>
      <c r="Q52" s="1">
        <f t="shared" si="3"/>
        <v>0.38651953889195956</v>
      </c>
      <c r="R52" s="1">
        <f t="shared" si="14"/>
        <v>3.2493287757715393E-21</v>
      </c>
      <c r="S52" s="1">
        <f t="shared" si="4"/>
        <v>5.4210314010092508E-21</v>
      </c>
      <c r="T52" s="1">
        <f t="shared" si="5"/>
        <v>0.32493287757715394</v>
      </c>
      <c r="U52" s="1">
        <f t="shared" si="6"/>
        <v>0.54210314010092508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x14ac:dyDescent="0.2">
      <c r="A53" s="1"/>
      <c r="C53" s="1">
        <v>268</v>
      </c>
      <c r="D53" s="1">
        <f t="shared" si="7"/>
        <v>0.26800000000000002</v>
      </c>
      <c r="E53" s="1">
        <v>99.83</v>
      </c>
      <c r="F53" s="1">
        <v>82.94</v>
      </c>
      <c r="G53" s="1">
        <v>76.13</v>
      </c>
      <c r="H53" s="1">
        <f t="shared" si="8"/>
        <v>17.060000000000002</v>
      </c>
      <c r="I53" s="1">
        <f t="shared" si="0"/>
        <v>23.870000000000005</v>
      </c>
      <c r="J53" s="1">
        <f t="shared" si="9"/>
        <v>1.4235197662704098</v>
      </c>
      <c r="K53" s="1">
        <f t="shared" si="10"/>
        <v>1.4179589646045998</v>
      </c>
      <c r="L53" s="1">
        <f t="shared" si="11"/>
        <v>3.0538959511627432E-2</v>
      </c>
      <c r="M53" s="1">
        <f t="shared" si="1"/>
        <v>2.9879232454314945E-2</v>
      </c>
      <c r="N53" s="1">
        <f t="shared" si="12"/>
        <v>0.93985470902479795</v>
      </c>
      <c r="O53" s="1">
        <f t="shared" si="2"/>
        <v>0.9411343036234292</v>
      </c>
      <c r="P53" s="1">
        <f t="shared" si="13"/>
        <v>0.25004550127630454</v>
      </c>
      <c r="Q53" s="1">
        <f t="shared" si="3"/>
        <v>0.42411671089954295</v>
      </c>
      <c r="R53" s="1">
        <f t="shared" si="14"/>
        <v>3.5069495270168942E-21</v>
      </c>
      <c r="S53" s="1">
        <f t="shared" si="4"/>
        <v>5.9483409663330005E-21</v>
      </c>
      <c r="T53" s="1">
        <f t="shared" si="5"/>
        <v>0.35069495270168943</v>
      </c>
      <c r="U53" s="1">
        <f t="shared" si="6"/>
        <v>0.5948340966333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x14ac:dyDescent="0.2">
      <c r="A54" s="1"/>
      <c r="C54" s="1">
        <v>269</v>
      </c>
      <c r="D54" s="1">
        <f t="shared" si="7"/>
        <v>0.26900000000000002</v>
      </c>
      <c r="E54" s="1">
        <v>99.77</v>
      </c>
      <c r="F54" s="1">
        <v>82.19</v>
      </c>
      <c r="G54" s="1">
        <v>74.77</v>
      </c>
      <c r="H54" s="1">
        <f t="shared" si="8"/>
        <v>17.810000000000002</v>
      </c>
      <c r="I54" s="1">
        <f t="shared" si="0"/>
        <v>25.230000000000004</v>
      </c>
      <c r="J54" s="1">
        <f t="shared" si="9"/>
        <v>1.4232685810471573</v>
      </c>
      <c r="K54" s="1">
        <f t="shared" si="10"/>
        <v>1.4177165665840676</v>
      </c>
      <c r="L54" s="1">
        <f t="shared" si="11"/>
        <v>3.0509069452564683E-2</v>
      </c>
      <c r="M54" s="1">
        <f t="shared" si="1"/>
        <v>2.9850569874557562E-2</v>
      </c>
      <c r="N54" s="1">
        <f t="shared" si="12"/>
        <v>0.939912664413732</v>
      </c>
      <c r="O54" s="1">
        <f t="shared" si="2"/>
        <v>0.94118991677272068</v>
      </c>
      <c r="P54" s="1">
        <f t="shared" si="13"/>
        <v>0.26833645519003596</v>
      </c>
      <c r="Q54" s="1">
        <f t="shared" si="3"/>
        <v>0.46028623125759199</v>
      </c>
      <c r="R54" s="1">
        <f t="shared" si="14"/>
        <v>3.7634846450215421E-21</v>
      </c>
      <c r="S54" s="1">
        <f t="shared" si="4"/>
        <v>6.4556273668666477E-21</v>
      </c>
      <c r="T54" s="1">
        <f t="shared" si="5"/>
        <v>0.3763484645021542</v>
      </c>
      <c r="U54" s="1">
        <f t="shared" si="6"/>
        <v>0.64556273668666475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x14ac:dyDescent="0.2">
      <c r="A55" s="1"/>
      <c r="C55" s="1">
        <v>270</v>
      </c>
      <c r="D55" s="1">
        <f t="shared" si="7"/>
        <v>0.27</v>
      </c>
      <c r="E55" s="1">
        <v>99.95</v>
      </c>
      <c r="F55" s="1">
        <v>81.39</v>
      </c>
      <c r="G55" s="1">
        <v>73.33</v>
      </c>
      <c r="H55" s="1">
        <f t="shared" si="8"/>
        <v>18.61</v>
      </c>
      <c r="I55" s="1">
        <f t="shared" si="0"/>
        <v>26.67</v>
      </c>
      <c r="J55" s="1">
        <f t="shared" si="9"/>
        <v>1.4230212778079727</v>
      </c>
      <c r="K55" s="1">
        <f t="shared" si="10"/>
        <v>1.4174786649379356</v>
      </c>
      <c r="L55" s="1">
        <f t="shared" si="11"/>
        <v>3.0479649581695901E-2</v>
      </c>
      <c r="M55" s="1">
        <f t="shared" si="1"/>
        <v>2.9822446761757236E-2</v>
      </c>
      <c r="N55" s="1">
        <f t="shared" si="12"/>
        <v>0.93996970987523121</v>
      </c>
      <c r="O55" s="1">
        <f t="shared" si="2"/>
        <v>0.94124448480734335</v>
      </c>
      <c r="P55" s="1">
        <f t="shared" si="13"/>
        <v>0.28802028574975308</v>
      </c>
      <c r="Q55" s="1">
        <f t="shared" si="3"/>
        <v>0.49929604912550718</v>
      </c>
      <c r="R55" s="1">
        <f t="shared" si="14"/>
        <v>4.0395551998562843E-21</v>
      </c>
      <c r="S55" s="1">
        <f t="shared" si="4"/>
        <v>7.002749637103888E-21</v>
      </c>
      <c r="T55" s="1">
        <f t="shared" si="5"/>
        <v>0.40395551998562845</v>
      </c>
      <c r="U55" s="1">
        <f t="shared" si="6"/>
        <v>0.70027496371038878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x14ac:dyDescent="0.2">
      <c r="A56" s="1"/>
      <c r="C56" s="1">
        <v>271</v>
      </c>
      <c r="D56" s="1">
        <f t="shared" si="7"/>
        <v>0.27100000000000002</v>
      </c>
      <c r="E56" s="1">
        <v>100</v>
      </c>
      <c r="F56" s="1">
        <v>80.680000000000007</v>
      </c>
      <c r="G56" s="1">
        <v>71.77</v>
      </c>
      <c r="H56" s="1">
        <f t="shared" si="8"/>
        <v>19.319999999999993</v>
      </c>
      <c r="I56" s="1">
        <f t="shared" si="0"/>
        <v>28.230000000000004</v>
      </c>
      <c r="J56" s="1">
        <f t="shared" si="9"/>
        <v>1.4227777692753247</v>
      </c>
      <c r="K56" s="1">
        <f t="shared" si="10"/>
        <v>1.4172451329213218</v>
      </c>
      <c r="L56" s="1">
        <f t="shared" si="11"/>
        <v>3.0450689141875015E-2</v>
      </c>
      <c r="M56" s="1">
        <f t="shared" si="1"/>
        <v>2.9794847707605869E-2</v>
      </c>
      <c r="N56" s="1">
        <f t="shared" si="12"/>
        <v>0.94002586618546513</v>
      </c>
      <c r="O56" s="1">
        <f t="shared" si="2"/>
        <v>0.94129803753470764</v>
      </c>
      <c r="P56" s="1">
        <f t="shared" si="13"/>
        <v>0.30566317204796212</v>
      </c>
      <c r="Q56" s="1">
        <f t="shared" si="3"/>
        <v>0.54241631853847594</v>
      </c>
      <c r="R56" s="1">
        <f t="shared" si="14"/>
        <v>4.2870010104903522E-21</v>
      </c>
      <c r="S56" s="1">
        <f t="shared" si="4"/>
        <v>7.6075219991371106E-21</v>
      </c>
      <c r="T56" s="1">
        <f t="shared" si="5"/>
        <v>0.42870010104903522</v>
      </c>
      <c r="U56" s="1">
        <f t="shared" si="6"/>
        <v>0.76075219991371101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x14ac:dyDescent="0.2">
      <c r="A57" s="1"/>
      <c r="C57" s="1">
        <v>272</v>
      </c>
      <c r="D57" s="1">
        <f t="shared" si="7"/>
        <v>0.27200000000000002</v>
      </c>
      <c r="E57" s="1">
        <v>100</v>
      </c>
      <c r="F57" s="1">
        <v>79.84</v>
      </c>
      <c r="G57" s="1">
        <v>70.38</v>
      </c>
      <c r="H57" s="1">
        <f t="shared" si="8"/>
        <v>20.159999999999997</v>
      </c>
      <c r="I57" s="1">
        <f t="shared" si="0"/>
        <v>29.620000000000005</v>
      </c>
      <c r="J57" s="1">
        <f t="shared" si="9"/>
        <v>1.422537970711987</v>
      </c>
      <c r="K57" s="1">
        <f t="shared" si="10"/>
        <v>1.4170158484313633</v>
      </c>
      <c r="L57" s="1">
        <f t="shared" si="11"/>
        <v>3.0422177694592475E-2</v>
      </c>
      <c r="M57" s="1">
        <f t="shared" si="1"/>
        <v>2.9767757875630924E-2</v>
      </c>
      <c r="N57" s="1">
        <f t="shared" si="12"/>
        <v>0.94008115350649646</v>
      </c>
      <c r="O57" s="1">
        <f t="shared" si="2"/>
        <v>0.94135060365768042</v>
      </c>
      <c r="P57" s="1">
        <f t="shared" si="13"/>
        <v>0.32671296011564233</v>
      </c>
      <c r="Q57" s="1">
        <f t="shared" si="3"/>
        <v>0.58164286310216429</v>
      </c>
      <c r="R57" s="1">
        <f t="shared" si="14"/>
        <v>4.5822294546373396E-21</v>
      </c>
      <c r="S57" s="1">
        <f t="shared" si="4"/>
        <v>8.1576839144763577E-21</v>
      </c>
      <c r="T57" s="1">
        <f t="shared" si="5"/>
        <v>0.45822294546373393</v>
      </c>
      <c r="U57" s="1">
        <f t="shared" si="6"/>
        <v>0.8157683914476358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x14ac:dyDescent="0.2">
      <c r="A58" s="1"/>
      <c r="C58" s="1">
        <v>273</v>
      </c>
      <c r="D58" s="1">
        <f t="shared" si="7"/>
        <v>0.27300000000000002</v>
      </c>
      <c r="E58" s="1">
        <v>99.99</v>
      </c>
      <c r="F58" s="1">
        <v>78.95</v>
      </c>
      <c r="G58" s="1">
        <v>68.989999999999995</v>
      </c>
      <c r="H58" s="1">
        <f t="shared" si="8"/>
        <v>21.049999999999997</v>
      </c>
      <c r="I58" s="1">
        <f t="shared" si="0"/>
        <v>31.010000000000005</v>
      </c>
      <c r="J58" s="1">
        <f t="shared" si="9"/>
        <v>1.4223017998297887</v>
      </c>
      <c r="K58" s="1">
        <f t="shared" si="10"/>
        <v>1.4167906937970491</v>
      </c>
      <c r="L58" s="1">
        <f t="shared" si="11"/>
        <v>3.0394105108335272E-2</v>
      </c>
      <c r="M58" s="1">
        <f t="shared" si="1"/>
        <v>2.9741162974975772E-2</v>
      </c>
      <c r="N58" s="1">
        <f t="shared" si="12"/>
        <v>0.94013559140866598</v>
      </c>
      <c r="O58" s="1">
        <f t="shared" si="2"/>
        <v>0.94140221082515252</v>
      </c>
      <c r="P58" s="1">
        <f t="shared" si="13"/>
        <v>0.34924855469060972</v>
      </c>
      <c r="Q58" s="1">
        <f t="shared" si="3"/>
        <v>0.62164763571238113</v>
      </c>
      <c r="R58" s="1">
        <f t="shared" si="14"/>
        <v>4.8982966997280464E-21</v>
      </c>
      <c r="S58" s="1">
        <f t="shared" si="4"/>
        <v>8.7187606691778564E-21</v>
      </c>
      <c r="T58" s="1">
        <f t="shared" si="5"/>
        <v>0.48982966997280464</v>
      </c>
      <c r="U58" s="1">
        <f t="shared" si="6"/>
        <v>0.87187606691778563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x14ac:dyDescent="0.2">
      <c r="A59" s="1"/>
      <c r="C59" s="1">
        <v>274</v>
      </c>
      <c r="D59" s="1">
        <f t="shared" si="7"/>
        <v>0.27400000000000002</v>
      </c>
      <c r="E59" s="1">
        <v>99.94</v>
      </c>
      <c r="F59" s="1">
        <v>78.23</v>
      </c>
      <c r="G59" s="1">
        <v>67.66</v>
      </c>
      <c r="H59" s="1">
        <f t="shared" si="8"/>
        <v>21.769999999999996</v>
      </c>
      <c r="I59" s="1">
        <f t="shared" si="0"/>
        <v>32.340000000000003</v>
      </c>
      <c r="J59" s="1">
        <f t="shared" si="9"/>
        <v>1.4220691767022628</v>
      </c>
      <c r="K59" s="1">
        <f t="shared" si="10"/>
        <v>1.4165695555803657</v>
      </c>
      <c r="L59" s="1">
        <f t="shared" si="11"/>
        <v>3.0366461547452095E-2</v>
      </c>
      <c r="M59" s="1">
        <f t="shared" si="1"/>
        <v>2.9715049235608307E-2</v>
      </c>
      <c r="N59" s="1">
        <f t="shared" si="12"/>
        <v>0.94018919889200858</v>
      </c>
      <c r="O59" s="1">
        <f t="shared" si="2"/>
        <v>0.94145288567985796</v>
      </c>
      <c r="P59" s="1">
        <f t="shared" si="13"/>
        <v>0.36768566347373166</v>
      </c>
      <c r="Q59" s="1">
        <f t="shared" si="3"/>
        <v>0.66068809747034707</v>
      </c>
      <c r="R59" s="1">
        <f t="shared" si="14"/>
        <v>5.1568816756484103E-21</v>
      </c>
      <c r="S59" s="1">
        <f t="shared" si="4"/>
        <v>9.2663127274943484E-21</v>
      </c>
      <c r="T59" s="1">
        <f t="shared" si="5"/>
        <v>0.51568816756484104</v>
      </c>
      <c r="U59" s="1">
        <f t="shared" si="6"/>
        <v>0.9266312727494348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x14ac:dyDescent="0.2">
      <c r="A60" s="1"/>
      <c r="C60" s="1">
        <v>275</v>
      </c>
      <c r="D60" s="1">
        <f t="shared" si="7"/>
        <v>0.27500000000000002</v>
      </c>
      <c r="E60" s="1">
        <v>99.63</v>
      </c>
      <c r="F60" s="1">
        <v>77.349999999999994</v>
      </c>
      <c r="G60" s="1">
        <v>66.28</v>
      </c>
      <c r="H60" s="1">
        <f t="shared" si="8"/>
        <v>22.650000000000006</v>
      </c>
      <c r="I60" s="1">
        <f t="shared" si="0"/>
        <v>33.72</v>
      </c>
      <c r="J60" s="1">
        <f t="shared" si="9"/>
        <v>1.4218400236809965</v>
      </c>
      <c r="K60" s="1">
        <f t="shared" si="10"/>
        <v>1.4163523243880465</v>
      </c>
      <c r="L60" s="1">
        <f t="shared" si="11"/>
        <v>3.0339237461498109E-2</v>
      </c>
      <c r="M60" s="1">
        <f t="shared" si="1"/>
        <v>2.9689403384867721E-2</v>
      </c>
      <c r="N60" s="1">
        <f t="shared" si="12"/>
        <v>0.94024199440674894</v>
      </c>
      <c r="O60" s="1">
        <f t="shared" si="2"/>
        <v>0.94150265390361398</v>
      </c>
      <c r="P60" s="1">
        <f t="shared" si="13"/>
        <v>0.39042322595392165</v>
      </c>
      <c r="Q60" s="1">
        <f t="shared" si="3"/>
        <v>0.70200776268890519</v>
      </c>
      <c r="R60" s="1">
        <f t="shared" si="14"/>
        <v>5.4757815701812292E-21</v>
      </c>
      <c r="S60" s="1">
        <f t="shared" si="4"/>
        <v>9.8458311737574357E-21</v>
      </c>
      <c r="T60" s="1">
        <f t="shared" si="5"/>
        <v>0.54757815701812296</v>
      </c>
      <c r="U60" s="1">
        <f t="shared" si="6"/>
        <v>0.98458311737574356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x14ac:dyDescent="0.2">
      <c r="A61" s="1"/>
      <c r="C61" s="1">
        <v>276</v>
      </c>
      <c r="D61" s="1">
        <f t="shared" si="7"/>
        <v>0.27600000000000002</v>
      </c>
      <c r="E61" s="1">
        <v>99.8</v>
      </c>
      <c r="F61" s="1">
        <v>76.959999999999994</v>
      </c>
      <c r="G61" s="1">
        <v>65.17</v>
      </c>
      <c r="H61" s="1">
        <f t="shared" si="8"/>
        <v>23.040000000000006</v>
      </c>
      <c r="I61" s="1">
        <f t="shared" si="0"/>
        <v>34.83</v>
      </c>
      <c r="J61" s="1">
        <f t="shared" si="9"/>
        <v>1.4216142653155086</v>
      </c>
      <c r="K61" s="1">
        <f t="shared" si="10"/>
        <v>1.4161388946932774</v>
      </c>
      <c r="L61" s="1">
        <f t="shared" si="11"/>
        <v>3.0312423575036052E-2</v>
      </c>
      <c r="M61" s="1">
        <f t="shared" si="1"/>
        <v>2.9664212625266379E-2</v>
      </c>
      <c r="N61" s="1">
        <f t="shared" si="12"/>
        <v>0.94029399587292029</v>
      </c>
      <c r="O61" s="1">
        <f t="shared" si="2"/>
        <v>0.9415515402601442</v>
      </c>
      <c r="P61" s="1">
        <f t="shared" si="13"/>
        <v>0.40064337715957266</v>
      </c>
      <c r="Q61" s="1">
        <f t="shared" si="3"/>
        <v>0.735889511938284</v>
      </c>
      <c r="R61" s="1">
        <f t="shared" si="14"/>
        <v>5.6191216992927441E-21</v>
      </c>
      <c r="S61" s="1">
        <f t="shared" si="4"/>
        <v>1.0321031022977336E-20</v>
      </c>
      <c r="T61" s="1">
        <f t="shared" si="5"/>
        <v>0.5619121699292744</v>
      </c>
      <c r="U61" s="1">
        <f t="shared" si="6"/>
        <v>1.0321031022977336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1:65" x14ac:dyDescent="0.2">
      <c r="A62" s="1"/>
      <c r="C62" s="1">
        <v>277</v>
      </c>
      <c r="D62" s="1">
        <f t="shared" si="7"/>
        <v>0.27700000000000002</v>
      </c>
      <c r="E62" s="1">
        <v>99.9</v>
      </c>
      <c r="F62" s="1">
        <v>76.459999999999994</v>
      </c>
      <c r="G62" s="1">
        <v>64.2</v>
      </c>
      <c r="H62" s="1">
        <f t="shared" si="8"/>
        <v>23.540000000000006</v>
      </c>
      <c r="I62" s="1">
        <f t="shared" si="0"/>
        <v>35.799999999999997</v>
      </c>
      <c r="J62" s="1">
        <f t="shared" si="9"/>
        <v>1.4213918282764793</v>
      </c>
      <c r="K62" s="1">
        <f t="shared" si="10"/>
        <v>1.4159291646667445</v>
      </c>
      <c r="L62" s="1">
        <f t="shared" si="11"/>
        <v>3.0286010877870802E-2</v>
      </c>
      <c r="M62" s="1">
        <f t="shared" si="1"/>
        <v>2.9639464613468711E-2</v>
      </c>
      <c r="N62" s="1">
        <f t="shared" si="12"/>
        <v>0.94034522069915305</v>
      </c>
      <c r="O62" s="1">
        <f t="shared" si="2"/>
        <v>0.94159956863563576</v>
      </c>
      <c r="P62" s="1">
        <f t="shared" si="13"/>
        <v>0.4137884852853303</v>
      </c>
      <c r="Q62" s="1">
        <f t="shared" si="3"/>
        <v>0.76598358827503443</v>
      </c>
      <c r="R62" s="1">
        <f t="shared" si="14"/>
        <v>5.8034850671154323E-21</v>
      </c>
      <c r="S62" s="1">
        <f t="shared" si="4"/>
        <v>1.0743107829944382E-20</v>
      </c>
      <c r="T62" s="1">
        <f t="shared" si="5"/>
        <v>0.58034850671154325</v>
      </c>
      <c r="U62" s="1">
        <f t="shared" si="6"/>
        <v>1.0743107829944383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x14ac:dyDescent="0.2">
      <c r="A63" s="1"/>
      <c r="C63" s="1">
        <v>278</v>
      </c>
      <c r="D63" s="1">
        <f t="shared" si="7"/>
        <v>0.27800000000000002</v>
      </c>
      <c r="E63" s="1">
        <v>99.96</v>
      </c>
      <c r="F63" s="1">
        <v>76.13</v>
      </c>
      <c r="G63" s="1">
        <v>63.42</v>
      </c>
      <c r="H63" s="1">
        <f t="shared" si="8"/>
        <v>23.870000000000005</v>
      </c>
      <c r="I63" s="1">
        <f t="shared" si="0"/>
        <v>36.58</v>
      </c>
      <c r="J63" s="1">
        <f t="shared" si="9"/>
        <v>1.4211726412821659</v>
      </c>
      <c r="K63" s="1">
        <f t="shared" si="10"/>
        <v>1.415723036016459</v>
      </c>
      <c r="L63" s="1">
        <f t="shared" si="11"/>
        <v>3.0259990615695703E-2</v>
      </c>
      <c r="M63" s="1">
        <f t="shared" si="1"/>
        <v>2.9615147440375168E-2</v>
      </c>
      <c r="N63" s="1">
        <f t="shared" si="12"/>
        <v>0.94039568580067057</v>
      </c>
      <c r="O63" s="1">
        <f t="shared" si="2"/>
        <v>0.9416467620771648</v>
      </c>
      <c r="P63" s="1">
        <f t="shared" si="13"/>
        <v>0.42254646144329805</v>
      </c>
      <c r="Q63" s="1">
        <f t="shared" si="3"/>
        <v>0.79053170993522404</v>
      </c>
      <c r="R63" s="1">
        <f t="shared" si="14"/>
        <v>5.9263178323043204E-21</v>
      </c>
      <c r="S63" s="1">
        <f t="shared" si="4"/>
        <v>1.1087401261363591E-20</v>
      </c>
      <c r="T63" s="1">
        <f t="shared" si="5"/>
        <v>0.59263178323043209</v>
      </c>
      <c r="U63" s="1">
        <f t="shared" si="6"/>
        <v>1.108740126136359</v>
      </c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x14ac:dyDescent="0.2">
      <c r="A64" s="1"/>
      <c r="C64" s="1">
        <v>279</v>
      </c>
      <c r="D64" s="1">
        <f t="shared" si="7"/>
        <v>0.27900000000000003</v>
      </c>
      <c r="E64" s="1">
        <v>99.94</v>
      </c>
      <c r="F64" s="1">
        <v>75.75</v>
      </c>
      <c r="G64" s="1">
        <v>62.43</v>
      </c>
      <c r="H64" s="1">
        <f t="shared" si="8"/>
        <v>24.25</v>
      </c>
      <c r="I64" s="1">
        <f t="shared" si="0"/>
        <v>37.57</v>
      </c>
      <c r="J64" s="1">
        <f t="shared" si="9"/>
        <v>1.4209566350278573</v>
      </c>
      <c r="K64" s="1">
        <f t="shared" si="10"/>
        <v>1.4155204138358359</v>
      </c>
      <c r="L64" s="1">
        <f t="shared" si="11"/>
        <v>3.0234354281131071E-2</v>
      </c>
      <c r="M64" s="1">
        <f t="shared" si="1"/>
        <v>2.9591249612244429E-2</v>
      </c>
      <c r="N64" s="1">
        <f t="shared" si="12"/>
        <v>0.94044540761653483</v>
      </c>
      <c r="O64" s="1">
        <f t="shared" si="2"/>
        <v>0.9416931428291252</v>
      </c>
      <c r="P64" s="1">
        <f t="shared" si="13"/>
        <v>0.43266012708946572</v>
      </c>
      <c r="Q64" s="1">
        <f t="shared" si="3"/>
        <v>0.82209689745639014</v>
      </c>
      <c r="R64" s="1">
        <f t="shared" si="14"/>
        <v>6.0681644753080749E-21</v>
      </c>
      <c r="S64" s="1">
        <f t="shared" si="4"/>
        <v>1.1530110763764238E-20</v>
      </c>
      <c r="T64" s="1">
        <f t="shared" si="5"/>
        <v>0.60681644753080743</v>
      </c>
      <c r="U64" s="1">
        <f t="shared" si="6"/>
        <v>1.1530110763764239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x14ac:dyDescent="0.2">
      <c r="A65" s="1"/>
      <c r="C65" s="1">
        <v>280</v>
      </c>
      <c r="D65" s="1">
        <f t="shared" si="7"/>
        <v>0.28000000000000003</v>
      </c>
      <c r="E65" s="1">
        <v>99.86</v>
      </c>
      <c r="F65" s="1">
        <v>75.31</v>
      </c>
      <c r="G65" s="1">
        <v>61.66</v>
      </c>
      <c r="H65" s="1">
        <f t="shared" si="8"/>
        <v>24.689999999999998</v>
      </c>
      <c r="I65" s="1">
        <f t="shared" si="0"/>
        <v>38.340000000000003</v>
      </c>
      <c r="J65" s="1">
        <f t="shared" si="9"/>
        <v>1.4207437421182187</v>
      </c>
      <c r="K65" s="1">
        <f t="shared" si="10"/>
        <v>1.4153212064595277</v>
      </c>
      <c r="L65" s="1">
        <f t="shared" si="11"/>
        <v>3.0209093605135816E-2</v>
      </c>
      <c r="M65" s="1">
        <f t="shared" si="1"/>
        <v>2.9567760032790571E-2</v>
      </c>
      <c r="N65" s="1">
        <f t="shared" si="12"/>
        <v>0.9404944021261723</v>
      </c>
      <c r="O65" s="1">
        <f t="shared" si="2"/>
        <v>0.9417387323677755</v>
      </c>
      <c r="P65" s="1">
        <f t="shared" si="13"/>
        <v>0.4444153511942201</v>
      </c>
      <c r="Q65" s="1">
        <f t="shared" si="3"/>
        <v>0.84701473296038965</v>
      </c>
      <c r="R65" s="1">
        <f t="shared" si="14"/>
        <v>6.2330343786005623E-21</v>
      </c>
      <c r="S65" s="1">
        <f t="shared" si="4"/>
        <v>1.187958952258611E-20</v>
      </c>
      <c r="T65" s="1">
        <f t="shared" si="5"/>
        <v>0.62330343786005626</v>
      </c>
      <c r="U65" s="1">
        <f t="shared" si="6"/>
        <v>1.1879589522586109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1:65" x14ac:dyDescent="0.2">
      <c r="A66" s="1"/>
      <c r="C66" s="1">
        <v>281</v>
      </c>
      <c r="D66" s="1">
        <f t="shared" si="7"/>
        <v>0.28100000000000003</v>
      </c>
      <c r="E66" s="1">
        <v>99.83</v>
      </c>
      <c r="F66" s="1">
        <v>75.02</v>
      </c>
      <c r="G66" s="1">
        <v>61.1</v>
      </c>
      <c r="H66" s="1">
        <f t="shared" si="8"/>
        <v>24.980000000000004</v>
      </c>
      <c r="I66" s="1">
        <f t="shared" si="0"/>
        <v>38.9</v>
      </c>
      <c r="J66" s="1">
        <f t="shared" si="9"/>
        <v>1.4205338970023904</v>
      </c>
      <c r="K66" s="1">
        <f t="shared" si="10"/>
        <v>1.4151253253265608</v>
      </c>
      <c r="L66" s="1">
        <f t="shared" si="11"/>
        <v>3.0184200548773875E-2</v>
      </c>
      <c r="M66" s="1">
        <f t="shared" si="1"/>
        <v>2.9544667986197672E-2</v>
      </c>
      <c r="N66" s="1">
        <f t="shared" si="12"/>
        <v>0.94054268486522075</v>
      </c>
      <c r="O66" s="1">
        <f t="shared" si="2"/>
        <v>0.94178355143401926</v>
      </c>
      <c r="P66" s="1">
        <f t="shared" si="13"/>
        <v>0.45223439070678245</v>
      </c>
      <c r="Q66" s="1">
        <f t="shared" si="3"/>
        <v>0.86535702690914373</v>
      </c>
      <c r="R66" s="1">
        <f t="shared" si="14"/>
        <v>6.3426983268833443E-21</v>
      </c>
      <c r="S66" s="1">
        <f t="shared" si="4"/>
        <v>1.2136844697182942E-20</v>
      </c>
      <c r="T66" s="1">
        <f t="shared" si="5"/>
        <v>0.63426983268833448</v>
      </c>
      <c r="U66" s="1">
        <f t="shared" si="6"/>
        <v>1.2136844697182942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x14ac:dyDescent="0.2">
      <c r="A67" s="1"/>
      <c r="C67" s="1">
        <v>282</v>
      </c>
      <c r="D67" s="1">
        <f t="shared" si="7"/>
        <v>0.28199999999999997</v>
      </c>
      <c r="E67" s="1">
        <v>99.63</v>
      </c>
      <c r="F67" s="1">
        <v>74.97</v>
      </c>
      <c r="G67" s="1">
        <v>60.7</v>
      </c>
      <c r="H67" s="1">
        <f t="shared" si="8"/>
        <v>25.03</v>
      </c>
      <c r="I67" s="1">
        <f t="shared" si="0"/>
        <v>39.299999999999997</v>
      </c>
      <c r="J67" s="1">
        <f t="shared" si="9"/>
        <v>1.4203270359117095</v>
      </c>
      <c r="K67" s="1">
        <f t="shared" si="10"/>
        <v>1.4149326848503438</v>
      </c>
      <c r="L67" s="1">
        <f t="shared" si="11"/>
        <v>3.0159667295318746E-2</v>
      </c>
      <c r="M67" s="1">
        <f t="shared" si="1"/>
        <v>2.9521963120997051E-2</v>
      </c>
      <c r="N67" s="1">
        <f t="shared" si="12"/>
        <v>0.94059027094072689</v>
      </c>
      <c r="O67" s="1">
        <f t="shared" si="2"/>
        <v>0.94182762006452336</v>
      </c>
      <c r="P67" s="1">
        <f t="shared" si="13"/>
        <v>0.45366899897517982</v>
      </c>
      <c r="Q67" s="1">
        <f t="shared" si="3"/>
        <v>0.8785869464188456</v>
      </c>
      <c r="R67" s="1">
        <f t="shared" si="14"/>
        <v>6.3628190599604459E-21</v>
      </c>
      <c r="S67" s="1">
        <f t="shared" si="4"/>
        <v>1.2322397565481705E-20</v>
      </c>
      <c r="T67" s="1">
        <f t="shared" si="5"/>
        <v>0.63628190599604462</v>
      </c>
      <c r="U67" s="1">
        <f t="shared" si="6"/>
        <v>1.2322397565481706</v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x14ac:dyDescent="0.2">
      <c r="A68" s="1"/>
      <c r="C68" s="1">
        <v>283</v>
      </c>
      <c r="D68" s="1">
        <f t="shared" si="7"/>
        <v>0.28299999999999997</v>
      </c>
      <c r="E68" s="1">
        <v>99.44</v>
      </c>
      <c r="F68" s="1">
        <v>74.7</v>
      </c>
      <c r="G68" s="1">
        <v>60.32</v>
      </c>
      <c r="H68" s="1">
        <f t="shared" si="8"/>
        <v>25.299999999999997</v>
      </c>
      <c r="I68" s="1">
        <f t="shared" si="0"/>
        <v>39.68</v>
      </c>
      <c r="J68" s="1">
        <f t="shared" si="9"/>
        <v>1.4201230967999325</v>
      </c>
      <c r="K68" s="1">
        <f t="shared" si="10"/>
        <v>1.4147432022951518</v>
      </c>
      <c r="L68" s="1">
        <f t="shared" si="11"/>
        <v>3.0135486242679921E-2</v>
      </c>
      <c r="M68" s="1">
        <f t="shared" si="1"/>
        <v>2.9499635434756886E-2</v>
      </c>
      <c r="N68" s="1">
        <f t="shared" si="12"/>
        <v>0.94063717504572286</v>
      </c>
      <c r="O68" s="1">
        <f t="shared" si="2"/>
        <v>0.94187095762126982</v>
      </c>
      <c r="P68" s="1">
        <f t="shared" si="13"/>
        <v>0.46098461258171924</v>
      </c>
      <c r="Q68" s="1">
        <f t="shared" si="3"/>
        <v>0.89123892167150875</v>
      </c>
      <c r="R68" s="1">
        <f t="shared" si="14"/>
        <v>6.4654223363494984E-21</v>
      </c>
      <c r="S68" s="1">
        <f t="shared" si="4"/>
        <v>1.2499844623723825E-20</v>
      </c>
      <c r="T68" s="1">
        <f t="shared" si="5"/>
        <v>0.64654223363494989</v>
      </c>
      <c r="U68" s="1">
        <f t="shared" si="6"/>
        <v>1.2499844623723826</v>
      </c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x14ac:dyDescent="0.2">
      <c r="A69" s="1"/>
      <c r="C69" s="1">
        <v>284</v>
      </c>
      <c r="D69" s="1">
        <f t="shared" si="7"/>
        <v>0.28399999999999997</v>
      </c>
      <c r="E69" s="1">
        <v>99.96</v>
      </c>
      <c r="F69" s="1">
        <v>75.040000000000006</v>
      </c>
      <c r="G69" s="1">
        <v>60.54</v>
      </c>
      <c r="H69" s="1">
        <f t="shared" si="8"/>
        <v>24.959999999999994</v>
      </c>
      <c r="I69" s="1">
        <f t="shared" si="0"/>
        <v>39.46</v>
      </c>
      <c r="J69" s="1">
        <f t="shared" si="9"/>
        <v>1.4199220192858462</v>
      </c>
      <c r="K69" s="1">
        <f t="shared" si="10"/>
        <v>1.4145567976587066</v>
      </c>
      <c r="L69" s="1">
        <f t="shared" si="11"/>
        <v>3.0111649996136487E-2</v>
      </c>
      <c r="M69" s="1">
        <f t="shared" si="1"/>
        <v>2.9477675259536255E-2</v>
      </c>
      <c r="N69" s="1">
        <f t="shared" si="12"/>
        <v>0.94068341147321688</v>
      </c>
      <c r="O69" s="1">
        <f t="shared" si="2"/>
        <v>0.94191358281963411</v>
      </c>
      <c r="P69" s="1">
        <f t="shared" si="13"/>
        <v>0.4520004937867324</v>
      </c>
      <c r="Q69" s="1">
        <f t="shared" si="3"/>
        <v>0.88404827159431076</v>
      </c>
      <c r="R69" s="1">
        <f t="shared" si="14"/>
        <v>6.3394178651715625E-21</v>
      </c>
      <c r="S69" s="1">
        <f t="shared" si="4"/>
        <v>1.2398993991505059E-20</v>
      </c>
      <c r="T69" s="1">
        <f t="shared" si="5"/>
        <v>0.63394178651715627</v>
      </c>
      <c r="U69" s="1">
        <f t="shared" si="6"/>
        <v>1.2398993991505058</v>
      </c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65" x14ac:dyDescent="0.2">
      <c r="A70" s="1"/>
      <c r="C70" s="1">
        <v>285</v>
      </c>
      <c r="D70" s="1">
        <f t="shared" si="7"/>
        <v>0.28499999999999998</v>
      </c>
      <c r="E70" s="1">
        <v>99.98</v>
      </c>
      <c r="F70" s="1">
        <v>75.52</v>
      </c>
      <c r="G70" s="1">
        <v>60.71</v>
      </c>
      <c r="H70" s="1">
        <f t="shared" si="8"/>
        <v>24.480000000000004</v>
      </c>
      <c r="I70" s="1">
        <f t="shared" si="0"/>
        <v>39.29</v>
      </c>
      <c r="J70" s="1">
        <f t="shared" si="9"/>
        <v>1.419723744598147</v>
      </c>
      <c r="K70" s="1">
        <f t="shared" si="10"/>
        <v>1.4143733935605132</v>
      </c>
      <c r="L70" s="1">
        <f t="shared" si="11"/>
        <v>3.0088151361362468E-2</v>
      </c>
      <c r="M70" s="1">
        <f t="shared" si="1"/>
        <v>2.9456073248060169E-2</v>
      </c>
      <c r="N70" s="1">
        <f t="shared" si="12"/>
        <v>0.94072899412961941</v>
      </c>
      <c r="O70" s="1">
        <f t="shared" si="2"/>
        <v>0.94195551375507469</v>
      </c>
      <c r="P70" s="1">
        <f t="shared" si="13"/>
        <v>0.43934497107584264</v>
      </c>
      <c r="Q70" s="1">
        <f t="shared" si="3"/>
        <v>0.87852905202348042</v>
      </c>
      <c r="R70" s="1">
        <f t="shared" si="14"/>
        <v>6.1619210529571199E-21</v>
      </c>
      <c r="S70" s="1">
        <f t="shared" si="4"/>
        <v>1.2321585582377005E-20</v>
      </c>
      <c r="T70" s="1">
        <f t="shared" si="5"/>
        <v>0.616192105295712</v>
      </c>
      <c r="U70" s="1">
        <f t="shared" si="6"/>
        <v>1.2321585582377006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65" x14ac:dyDescent="0.2">
      <c r="A71" s="1"/>
      <c r="C71" s="1">
        <v>286</v>
      </c>
      <c r="D71" s="1">
        <f t="shared" si="7"/>
        <v>0.28599999999999998</v>
      </c>
      <c r="E71" s="1">
        <v>99.71</v>
      </c>
      <c r="F71" s="1">
        <v>75.489999999999995</v>
      </c>
      <c r="G71" s="1">
        <v>60.77</v>
      </c>
      <c r="H71" s="1">
        <f t="shared" si="8"/>
        <v>24.510000000000005</v>
      </c>
      <c r="I71" s="1">
        <f t="shared" si="0"/>
        <v>39.229999999999997</v>
      </c>
      <c r="J71" s="1">
        <f t="shared" si="9"/>
        <v>1.4195282155224958</v>
      </c>
      <c r="K71" s="1">
        <f t="shared" si="10"/>
        <v>1.4141929151356216</v>
      </c>
      <c r="L71" s="1">
        <f t="shared" si="11"/>
        <v>3.006498333773152E-2</v>
      </c>
      <c r="M71" s="1">
        <f t="shared" si="1"/>
        <v>2.9434820360574026E-2</v>
      </c>
      <c r="N71" s="1">
        <f t="shared" si="12"/>
        <v>0.94077393654763497</v>
      </c>
      <c r="O71" s="1">
        <f t="shared" si="2"/>
        <v>0.94199676792851128</v>
      </c>
      <c r="P71" s="1">
        <f t="shared" si="13"/>
        <v>0.44023516623099346</v>
      </c>
      <c r="Q71" s="1">
        <f t="shared" si="3"/>
        <v>0.87664100871079997</v>
      </c>
      <c r="R71" s="1">
        <f t="shared" si="14"/>
        <v>6.1744062584992069E-21</v>
      </c>
      <c r="S71" s="1">
        <f t="shared" si="4"/>
        <v>1.2295105311511921E-20</v>
      </c>
      <c r="T71" s="1">
        <f t="shared" si="5"/>
        <v>0.61744062584992065</v>
      </c>
      <c r="U71" s="1">
        <f t="shared" si="6"/>
        <v>1.229510531151192</v>
      </c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x14ac:dyDescent="0.2">
      <c r="A72" s="1"/>
      <c r="C72" s="1">
        <v>287</v>
      </c>
      <c r="D72" s="1">
        <f t="shared" si="7"/>
        <v>0.28699999999999998</v>
      </c>
      <c r="E72" s="1">
        <v>100.07</v>
      </c>
      <c r="F72" s="1">
        <v>76.2</v>
      </c>
      <c r="G72" s="1">
        <v>61.36</v>
      </c>
      <c r="H72" s="1">
        <f t="shared" si="8"/>
        <v>23.799999999999997</v>
      </c>
      <c r="I72" s="1">
        <f t="shared" si="0"/>
        <v>38.64</v>
      </c>
      <c r="J72" s="1">
        <f t="shared" si="9"/>
        <v>1.4193353763506422</v>
      </c>
      <c r="K72" s="1">
        <f t="shared" si="10"/>
        <v>1.4140152899335072</v>
      </c>
      <c r="L72" s="1">
        <f t="shared" si="11"/>
        <v>3.0042139111887387E-2</v>
      </c>
      <c r="M72" s="1">
        <f t="shared" si="1"/>
        <v>2.9413907852338321E-2</v>
      </c>
      <c r="N72" s="1">
        <f t="shared" si="12"/>
        <v>0.94081825189864332</v>
      </c>
      <c r="O72" s="1">
        <f t="shared" si="2"/>
        <v>0.94203736227046919</v>
      </c>
      <c r="P72" s="1">
        <f t="shared" si="13"/>
        <v>0.42160684334400067</v>
      </c>
      <c r="Q72" s="1">
        <f t="shared" si="3"/>
        <v>0.85740337288855339</v>
      </c>
      <c r="R72" s="1">
        <f t="shared" si="14"/>
        <v>5.9131394578401217E-21</v>
      </c>
      <c r="S72" s="1">
        <f t="shared" si="4"/>
        <v>1.202529274738504E-20</v>
      </c>
      <c r="T72" s="1">
        <f t="shared" si="5"/>
        <v>0.5913139457840122</v>
      </c>
      <c r="U72" s="1">
        <f t="shared" si="6"/>
        <v>1.2025292747385041</v>
      </c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65" x14ac:dyDescent="0.2">
      <c r="A73" s="1"/>
      <c r="C73" s="1">
        <v>288</v>
      </c>
      <c r="D73" s="1">
        <f t="shared" si="7"/>
        <v>0.28799999999999998</v>
      </c>
      <c r="E73" s="1">
        <v>99.63</v>
      </c>
      <c r="F73" s="1">
        <v>76.61</v>
      </c>
      <c r="G73" s="1">
        <v>61.82</v>
      </c>
      <c r="H73" s="1">
        <f t="shared" si="8"/>
        <v>23.39</v>
      </c>
      <c r="I73" s="1">
        <f t="shared" si="0"/>
        <v>38.18</v>
      </c>
      <c r="J73" s="1">
        <f t="shared" si="9"/>
        <v>1.4191451728315252</v>
      </c>
      <c r="K73" s="1">
        <f t="shared" si="10"/>
        <v>1.413840447821789</v>
      </c>
      <c r="L73" s="1">
        <f t="shared" si="11"/>
        <v>3.0019612051567876E-2</v>
      </c>
      <c r="M73" s="1">
        <f t="shared" si="1"/>
        <v>2.9393327261728618E-2</v>
      </c>
      <c r="N73" s="1">
        <f t="shared" si="12"/>
        <v>0.94086195300459086</v>
      </c>
      <c r="O73" s="1">
        <f t="shared" si="2"/>
        <v>0.94207731316405785</v>
      </c>
      <c r="P73" s="1">
        <f t="shared" si="13"/>
        <v>0.41096743372283878</v>
      </c>
      <c r="Q73" s="1">
        <f t="shared" si="3"/>
        <v>0.84255062986614959</v>
      </c>
      <c r="R73" s="1">
        <f t="shared" si="14"/>
        <v>5.7639191265475284E-21</v>
      </c>
      <c r="S73" s="1">
        <f t="shared" si="4"/>
        <v>1.1816979381011915E-20</v>
      </c>
      <c r="T73" s="1">
        <f t="shared" si="5"/>
        <v>0.57639191265475287</v>
      </c>
      <c r="U73" s="1">
        <f t="shared" si="6"/>
        <v>1.1816979381011916</v>
      </c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5" x14ac:dyDescent="0.2">
      <c r="A74" s="1"/>
      <c r="C74" s="1">
        <v>289</v>
      </c>
      <c r="D74" s="1">
        <f t="shared" si="7"/>
        <v>0.28899999999999998</v>
      </c>
      <c r="E74" s="1">
        <v>100.29</v>
      </c>
      <c r="F74" s="1">
        <v>77.63</v>
      </c>
      <c r="G74" s="1">
        <v>63.29</v>
      </c>
      <c r="H74" s="1">
        <f t="shared" si="8"/>
        <v>22.370000000000005</v>
      </c>
      <c r="I74" s="1">
        <f t="shared" si="0"/>
        <v>36.71</v>
      </c>
      <c r="J74" s="1">
        <f t="shared" si="9"/>
        <v>1.4189575521242626</v>
      </c>
      <c r="K74" s="1">
        <f t="shared" si="10"/>
        <v>1.4136683208945131</v>
      </c>
      <c r="L74" s="1">
        <f t="shared" si="11"/>
        <v>2.9997395699670953E-2</v>
      </c>
      <c r="M74" s="1">
        <f t="shared" si="1"/>
        <v>2.9373070398905739E-2</v>
      </c>
      <c r="N74" s="1">
        <f t="shared" si="12"/>
        <v>0.94090505234942068</v>
      </c>
      <c r="O74" s="1">
        <f t="shared" si="2"/>
        <v>0.94211663646684773</v>
      </c>
      <c r="P74" s="1">
        <f t="shared" si="13"/>
        <v>0.38460638057055402</v>
      </c>
      <c r="Q74" s="1">
        <f t="shared" si="3"/>
        <v>0.79563330607131533</v>
      </c>
      <c r="R74" s="1">
        <f t="shared" si="14"/>
        <v>5.3941988859825245E-21</v>
      </c>
      <c r="S74" s="1">
        <f t="shared" si="4"/>
        <v>1.1158952399317185E-20</v>
      </c>
      <c r="T74" s="1">
        <f t="shared" si="5"/>
        <v>0.53941988859825241</v>
      </c>
      <c r="U74" s="1">
        <f t="shared" si="6"/>
        <v>1.1158952399317186</v>
      </c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65" x14ac:dyDescent="0.2">
      <c r="A75" s="1"/>
      <c r="C75" s="1">
        <v>290</v>
      </c>
      <c r="D75" s="1">
        <f t="shared" si="7"/>
        <v>0.28999999999999998</v>
      </c>
      <c r="E75" s="1">
        <v>99.77</v>
      </c>
      <c r="F75" s="1">
        <v>78.38</v>
      </c>
      <c r="G75" s="1">
        <v>63.8</v>
      </c>
      <c r="H75" s="1">
        <f t="shared" si="8"/>
        <v>21.620000000000005</v>
      </c>
      <c r="I75" s="1">
        <f t="shared" si="0"/>
        <v>36.200000000000003</v>
      </c>
      <c r="J75" s="1">
        <f t="shared" si="9"/>
        <v>1.4187724627529459</v>
      </c>
      <c r="K75" s="1">
        <f t="shared" si="10"/>
        <v>1.4134988433847562</v>
      </c>
      <c r="L75" s="1">
        <f t="shared" si="11"/>
        <v>2.9975483768552153E-2</v>
      </c>
      <c r="M75" s="1">
        <f t="shared" si="1"/>
        <v>2.9353129335025548E-2</v>
      </c>
      <c r="N75" s="1">
        <f t="shared" si="12"/>
        <v>0.94094756209005437</v>
      </c>
      <c r="O75" s="1">
        <f t="shared" si="2"/>
        <v>0.94215534753170771</v>
      </c>
      <c r="P75" s="1">
        <f t="shared" si="13"/>
        <v>0.36546705307844274</v>
      </c>
      <c r="Q75" s="1">
        <f t="shared" si="3"/>
        <v>0.77966378017810289</v>
      </c>
      <c r="R75" s="1">
        <f t="shared" si="14"/>
        <v>5.1257651203147648E-21</v>
      </c>
      <c r="S75" s="1">
        <f t="shared" si="4"/>
        <v>1.0934975879075777E-20</v>
      </c>
      <c r="T75" s="1">
        <f t="shared" si="5"/>
        <v>0.51257651203147647</v>
      </c>
      <c r="U75" s="1">
        <f t="shared" si="6"/>
        <v>1.0934975879075777</v>
      </c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65" x14ac:dyDescent="0.2">
      <c r="A76" s="1"/>
      <c r="C76" s="1">
        <v>291</v>
      </c>
      <c r="D76" s="1">
        <f t="shared" si="7"/>
        <v>0.29099999999999998</v>
      </c>
      <c r="E76" s="1">
        <v>99.4</v>
      </c>
      <c r="F76" s="1">
        <v>78.709999999999994</v>
      </c>
      <c r="G76" s="1">
        <v>64.55</v>
      </c>
      <c r="H76" s="1">
        <f t="shared" si="8"/>
        <v>21.290000000000006</v>
      </c>
      <c r="I76" s="1">
        <f t="shared" si="0"/>
        <v>35.450000000000003</v>
      </c>
      <c r="J76" s="1">
        <f t="shared" si="9"/>
        <v>1.4185898545631566</v>
      </c>
      <c r="K76" s="1">
        <f t="shared" si="10"/>
        <v>1.4133319515813076</v>
      </c>
      <c r="L76" s="1">
        <f t="shared" si="11"/>
        <v>2.9953870134542385E-2</v>
      </c>
      <c r="M76" s="1">
        <f t="shared" si="1"/>
        <v>2.9333496391957987E-2</v>
      </c>
      <c r="N76" s="1">
        <f t="shared" si="12"/>
        <v>0.9409894940669522</v>
      </c>
      <c r="O76" s="1">
        <f t="shared" si="2"/>
        <v>0.94219346122666092</v>
      </c>
      <c r="P76" s="1">
        <f t="shared" si="13"/>
        <v>0.35715333945483113</v>
      </c>
      <c r="Q76" s="1">
        <f t="shared" si="3"/>
        <v>0.75637083211126077</v>
      </c>
      <c r="R76" s="1">
        <f t="shared" si="14"/>
        <v>5.0091632462108152E-21</v>
      </c>
      <c r="S76" s="1">
        <f t="shared" si="4"/>
        <v>1.0608286565375326E-20</v>
      </c>
      <c r="T76" s="1">
        <f t="shared" si="5"/>
        <v>0.50091632462108149</v>
      </c>
      <c r="U76" s="1">
        <f t="shared" si="6"/>
        <v>1.0608286565375327</v>
      </c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1:65" x14ac:dyDescent="0.2">
      <c r="A77" s="1"/>
      <c r="C77" s="1">
        <v>292</v>
      </c>
      <c r="D77" s="1">
        <f t="shared" si="7"/>
        <v>0.29199999999999998</v>
      </c>
      <c r="E77" s="1">
        <v>99.63</v>
      </c>
      <c r="F77" s="1">
        <v>79.86</v>
      </c>
      <c r="G77" s="1">
        <v>66.05</v>
      </c>
      <c r="H77" s="1">
        <f t="shared" si="8"/>
        <v>20.14</v>
      </c>
      <c r="I77" s="1">
        <f t="shared" si="0"/>
        <v>33.950000000000003</v>
      </c>
      <c r="J77" s="1">
        <f t="shared" si="9"/>
        <v>1.4184096786801312</v>
      </c>
      <c r="K77" s="1">
        <f t="shared" si="10"/>
        <v>1.4131675837492144</v>
      </c>
      <c r="L77" s="1">
        <f t="shared" si="11"/>
        <v>2.9932548832676781E-2</v>
      </c>
      <c r="M77" s="1">
        <f t="shared" si="1"/>
        <v>2.9314164132487591E-2</v>
      </c>
      <c r="N77" s="1">
        <f t="shared" si="12"/>
        <v>0.94103085981426693</v>
      </c>
      <c r="O77" s="1">
        <f t="shared" si="2"/>
        <v>0.94223099195381133</v>
      </c>
      <c r="P77" s="1">
        <f t="shared" si="13"/>
        <v>0.32823147824037874</v>
      </c>
      <c r="Q77" s="1">
        <f t="shared" si="3"/>
        <v>0.71050666988436761</v>
      </c>
      <c r="R77" s="1">
        <f t="shared" si="14"/>
        <v>4.6035270440445828E-21</v>
      </c>
      <c r="S77" s="1">
        <f t="shared" si="4"/>
        <v>9.9650304331608359E-21</v>
      </c>
      <c r="T77" s="1">
        <f t="shared" si="5"/>
        <v>0.4603527044044583</v>
      </c>
      <c r="U77" s="1">
        <f t="shared" si="6"/>
        <v>0.99650304331608364</v>
      </c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</row>
    <row r="78" spans="1:65" x14ac:dyDescent="0.2">
      <c r="A78" s="1"/>
      <c r="C78" s="1">
        <v>293</v>
      </c>
      <c r="D78" s="1">
        <f t="shared" si="7"/>
        <v>0.29299999999999998</v>
      </c>
      <c r="E78" s="1">
        <v>100.13</v>
      </c>
      <c r="F78" s="1">
        <v>80.77</v>
      </c>
      <c r="G78" s="1">
        <v>66.77</v>
      </c>
      <c r="H78" s="1">
        <f t="shared" si="8"/>
        <v>19.230000000000004</v>
      </c>
      <c r="I78" s="1">
        <f t="shared" si="0"/>
        <v>33.230000000000004</v>
      </c>
      <c r="J78" s="1">
        <f t="shared" si="9"/>
        <v>1.418231887468502</v>
      </c>
      <c r="K78" s="1">
        <f t="shared" si="10"/>
        <v>1.4130056800539794</v>
      </c>
      <c r="L78" s="1">
        <f t="shared" si="11"/>
        <v>2.9911514051624823E-2</v>
      </c>
      <c r="M78" s="1">
        <f t="shared" si="1"/>
        <v>2.9295125350969935E-2</v>
      </c>
      <c r="N78" s="1">
        <f t="shared" si="12"/>
        <v>0.94107167056961083</v>
      </c>
      <c r="O78" s="1">
        <f t="shared" si="2"/>
        <v>0.94226795366738925</v>
      </c>
      <c r="P78" s="1">
        <f t="shared" si="13"/>
        <v>0.30565719699557903</v>
      </c>
      <c r="Q78" s="1">
        <f t="shared" si="3"/>
        <v>0.68890143027996964</v>
      </c>
      <c r="R78" s="1">
        <f t="shared" si="14"/>
        <v>4.2869172089141522E-21</v>
      </c>
      <c r="S78" s="1">
        <f t="shared" si="4"/>
        <v>9.6620116448803591E-21</v>
      </c>
      <c r="T78" s="1">
        <f t="shared" si="5"/>
        <v>0.42869172089141522</v>
      </c>
      <c r="U78" s="1">
        <f t="shared" si="6"/>
        <v>0.96620116448803595</v>
      </c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1:65" x14ac:dyDescent="0.2">
      <c r="A79" s="1"/>
      <c r="C79" s="1">
        <v>294</v>
      </c>
      <c r="D79" s="1">
        <f t="shared" si="7"/>
        <v>0.29399999999999998</v>
      </c>
      <c r="E79" s="1">
        <v>100.31</v>
      </c>
      <c r="F79" s="1">
        <v>82.24</v>
      </c>
      <c r="G79" s="1">
        <v>68.599999999999994</v>
      </c>
      <c r="H79" s="1">
        <f t="shared" si="8"/>
        <v>17.760000000000005</v>
      </c>
      <c r="I79" s="1">
        <f t="shared" si="0"/>
        <v>31.400000000000006</v>
      </c>
      <c r="J79" s="1">
        <f t="shared" si="9"/>
        <v>1.4180564344935429</v>
      </c>
      <c r="K79" s="1">
        <f t="shared" si="10"/>
        <v>1.4128461824892202</v>
      </c>
      <c r="L79" s="1">
        <f t="shared" si="11"/>
        <v>2.989076012881299E-2</v>
      </c>
      <c r="M79" s="1">
        <f t="shared" si="1"/>
        <v>2.9276373064418718E-2</v>
      </c>
      <c r="N79" s="1">
        <f t="shared" si="12"/>
        <v>0.94111193728345233</v>
      </c>
      <c r="O79" s="1">
        <f t="shared" si="2"/>
        <v>0.9423043598909695</v>
      </c>
      <c r="P79" s="1">
        <f t="shared" si="13"/>
        <v>0.26967038695534068</v>
      </c>
      <c r="Q79" s="1">
        <f t="shared" si="3"/>
        <v>0.63490138867392287</v>
      </c>
      <c r="R79" s="1">
        <f t="shared" si="14"/>
        <v>3.7821933654325482E-21</v>
      </c>
      <c r="S79" s="1">
        <f t="shared" si="4"/>
        <v>8.904647807488399E-21</v>
      </c>
      <c r="T79" s="1">
        <f t="shared" si="5"/>
        <v>0.37821933654325485</v>
      </c>
      <c r="U79" s="1">
        <f t="shared" si="6"/>
        <v>0.89046478074883995</v>
      </c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 x14ac:dyDescent="0.2">
      <c r="A80" s="1"/>
      <c r="C80" s="1">
        <v>295</v>
      </c>
      <c r="D80" s="1">
        <f t="shared" si="7"/>
        <v>0.29499999999999998</v>
      </c>
      <c r="E80" s="1">
        <v>99.64</v>
      </c>
      <c r="F80" s="1">
        <v>82.28</v>
      </c>
      <c r="G80" s="1">
        <v>69.69</v>
      </c>
      <c r="H80" s="1">
        <f t="shared" si="8"/>
        <v>17.72</v>
      </c>
      <c r="I80" s="1">
        <f t="shared" si="0"/>
        <v>30.310000000000002</v>
      </c>
      <c r="J80" s="1">
        <f t="shared" si="9"/>
        <v>1.4178832744838585</v>
      </c>
      <c r="K80" s="1">
        <f t="shared" si="10"/>
        <v>1.4126890348076022</v>
      </c>
      <c r="L80" s="1">
        <f t="shared" si="11"/>
        <v>2.987028154573166E-2</v>
      </c>
      <c r="M80" s="1">
        <f t="shared" si="1"/>
        <v>2.925790050400098E-2</v>
      </c>
      <c r="N80" s="1">
        <f t="shared" si="12"/>
        <v>0.94115167062815797</v>
      </c>
      <c r="O80" s="1">
        <f t="shared" si="2"/>
        <v>0.94234022373390003</v>
      </c>
      <c r="P80" s="1">
        <f t="shared" si="13"/>
        <v>0.2687822981643036</v>
      </c>
      <c r="Q80" s="1">
        <f t="shared" si="3"/>
        <v>0.60344890523426553</v>
      </c>
      <c r="R80" s="1">
        <f t="shared" si="14"/>
        <v>3.7697377021641461E-21</v>
      </c>
      <c r="S80" s="1">
        <f t="shared" si="4"/>
        <v>8.4635190074932056E-21</v>
      </c>
      <c r="T80" s="1">
        <f t="shared" si="5"/>
        <v>0.37697377021641459</v>
      </c>
      <c r="U80" s="1">
        <f t="shared" si="6"/>
        <v>0.84635190074932054</v>
      </c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1:65" x14ac:dyDescent="0.2">
      <c r="A81" s="1"/>
      <c r="C81" s="1">
        <v>296</v>
      </c>
      <c r="D81" s="1">
        <f t="shared" si="7"/>
        <v>0.29599999999999999</v>
      </c>
      <c r="E81" s="1">
        <v>100.5</v>
      </c>
      <c r="F81" s="1">
        <v>84.33</v>
      </c>
      <c r="G81" s="1">
        <v>71.73</v>
      </c>
      <c r="H81" s="1">
        <f t="shared" si="8"/>
        <v>15.670000000000002</v>
      </c>
      <c r="I81" s="1">
        <f t="shared" si="0"/>
        <v>28.269999999999996</v>
      </c>
      <c r="J81" s="1">
        <f t="shared" si="9"/>
        <v>1.4177123632954494</v>
      </c>
      <c r="K81" s="1">
        <f t="shared" si="10"/>
        <v>1.4125341824548792</v>
      </c>
      <c r="L81" s="1">
        <f t="shared" si="11"/>
        <v>2.9850072923417528E-2</v>
      </c>
      <c r="M81" s="1">
        <f t="shared" si="1"/>
        <v>2.9239701106918824E-2</v>
      </c>
      <c r="N81" s="1">
        <f t="shared" si="12"/>
        <v>0.94119088100669823</v>
      </c>
      <c r="O81" s="1">
        <f t="shared" si="2"/>
        <v>0.94237555790698424</v>
      </c>
      <c r="P81" s="1">
        <f t="shared" si="13"/>
        <v>0.21964640307502001</v>
      </c>
      <c r="Q81" s="1">
        <f t="shared" si="3"/>
        <v>0.54581942684313856</v>
      </c>
      <c r="R81" s="1">
        <f t="shared" si="14"/>
        <v>3.0805947135346426E-21</v>
      </c>
      <c r="S81" s="1">
        <f t="shared" si="4"/>
        <v>7.6552514283750153E-21</v>
      </c>
      <c r="T81" s="1">
        <f t="shared" si="5"/>
        <v>0.30805947135346423</v>
      </c>
      <c r="U81" s="1">
        <f t="shared" si="6"/>
        <v>0.7655251428375015</v>
      </c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</row>
    <row r="82" spans="1:65" x14ac:dyDescent="0.2">
      <c r="A82" s="1"/>
      <c r="C82" s="1">
        <v>297</v>
      </c>
      <c r="D82" s="1">
        <f t="shared" si="7"/>
        <v>0.29699999999999999</v>
      </c>
      <c r="E82" s="1">
        <v>100.05</v>
      </c>
      <c r="F82" s="1">
        <v>84.35</v>
      </c>
      <c r="G82" s="1">
        <v>73.17</v>
      </c>
      <c r="H82" s="1">
        <f t="shared" si="8"/>
        <v>15.650000000000006</v>
      </c>
      <c r="I82" s="1">
        <f t="shared" si="0"/>
        <v>26.83</v>
      </c>
      <c r="J82" s="1">
        <f t="shared" si="9"/>
        <v>1.417543657877101</v>
      </c>
      <c r="K82" s="1">
        <f t="shared" si="10"/>
        <v>1.4123815725068765</v>
      </c>
      <c r="L82" s="1">
        <f t="shared" si="11"/>
        <v>2.9830129018105056E-2</v>
      </c>
      <c r="M82" s="1">
        <f t="shared" si="1"/>
        <v>2.9221768508657191E-2</v>
      </c>
      <c r="N82" s="1">
        <f t="shared" si="12"/>
        <v>0.94122957856102663</v>
      </c>
      <c r="O82" s="1">
        <f t="shared" si="2"/>
        <v>0.94241037473745914</v>
      </c>
      <c r="P82" s="1">
        <f t="shared" si="13"/>
        <v>0.21925436161762851</v>
      </c>
      <c r="Q82" s="1">
        <f t="shared" si="3"/>
        <v>0.50614045558758058</v>
      </c>
      <c r="R82" s="1">
        <f t="shared" si="14"/>
        <v>3.0750962358713677E-21</v>
      </c>
      <c r="S82" s="1">
        <f t="shared" si="4"/>
        <v>7.0987441176378768E-21</v>
      </c>
      <c r="T82" s="1">
        <f t="shared" si="5"/>
        <v>0.30750962358713679</v>
      </c>
      <c r="U82" s="1">
        <f t="shared" si="6"/>
        <v>0.70987441176378763</v>
      </c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</row>
    <row r="83" spans="1:65" x14ac:dyDescent="0.2">
      <c r="A83" s="1"/>
      <c r="C83" s="1">
        <v>298</v>
      </c>
      <c r="D83" s="1">
        <f t="shared" si="7"/>
        <v>0.29799999999999999</v>
      </c>
      <c r="E83" s="1">
        <v>100.6</v>
      </c>
      <c r="F83" s="1">
        <v>86.37</v>
      </c>
      <c r="G83" s="1">
        <v>74.08</v>
      </c>
      <c r="H83" s="1">
        <f t="shared" si="8"/>
        <v>13.629999999999995</v>
      </c>
      <c r="I83" s="1">
        <f t="shared" si="0"/>
        <v>25.92</v>
      </c>
      <c r="J83" s="1">
        <f t="shared" si="9"/>
        <v>1.4173771162370341</v>
      </c>
      <c r="K83" s="1">
        <f t="shared" si="10"/>
        <v>1.4122311536092631</v>
      </c>
      <c r="L83" s="1">
        <f t="shared" si="11"/>
        <v>2.9810444717038455E-2</v>
      </c>
      <c r="M83" s="1">
        <f t="shared" si="1"/>
        <v>2.9204096535578348E-2</v>
      </c>
      <c r="N83" s="1">
        <f t="shared" si="12"/>
        <v>0.94126777318015076</v>
      </c>
      <c r="O83" s="1">
        <f t="shared" si="2"/>
        <v>0.94244468618330279</v>
      </c>
      <c r="P83" s="1">
        <f t="shared" si="13"/>
        <v>0.17200435035660655</v>
      </c>
      <c r="Q83" s="1">
        <f t="shared" si="3"/>
        <v>0.48149309173657195</v>
      </c>
      <c r="R83" s="1">
        <f t="shared" si="14"/>
        <v>2.4124032308079461E-21</v>
      </c>
      <c r="S83" s="1">
        <f t="shared" si="4"/>
        <v>6.7530587901342493E-21</v>
      </c>
      <c r="T83" s="1">
        <f t="shared" si="5"/>
        <v>0.2412403230807946</v>
      </c>
      <c r="U83" s="1">
        <f t="shared" si="6"/>
        <v>0.67530587901342498</v>
      </c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</row>
    <row r="84" spans="1:65" x14ac:dyDescent="0.2">
      <c r="A84" s="1"/>
      <c r="C84" s="1">
        <v>299</v>
      </c>
      <c r="D84" s="1">
        <f t="shared" si="7"/>
        <v>0.29899999999999999</v>
      </c>
      <c r="E84" s="1">
        <v>100.17</v>
      </c>
      <c r="F84" s="1">
        <v>85.86</v>
      </c>
      <c r="G84" s="1">
        <v>75.180000000000007</v>
      </c>
      <c r="H84" s="1">
        <f t="shared" si="8"/>
        <v>14.14</v>
      </c>
      <c r="I84" s="1">
        <f t="shared" si="0"/>
        <v>24.819999999999993</v>
      </c>
      <c r="J84" s="1">
        <f t="shared" si="9"/>
        <v>1.4172126974107662</v>
      </c>
      <c r="K84" s="1">
        <f t="shared" si="10"/>
        <v>1.4120828759199757</v>
      </c>
      <c r="L84" s="1">
        <f t="shared" si="11"/>
        <v>2.9791015034438224E-2</v>
      </c>
      <c r="M84" s="1">
        <f t="shared" si="1"/>
        <v>2.9186679197845868E-2</v>
      </c>
      <c r="N84" s="1">
        <f t="shared" si="12"/>
        <v>0.94130547450790558</v>
      </c>
      <c r="O84" s="1">
        <f t="shared" si="2"/>
        <v>0.94247850384690612</v>
      </c>
      <c r="P84" s="1">
        <f t="shared" si="13"/>
        <v>0.18392911729422934</v>
      </c>
      <c r="Q84" s="1">
        <f t="shared" si="3"/>
        <v>0.45208556068500316</v>
      </c>
      <c r="R84" s="1">
        <f t="shared" si="14"/>
        <v>2.5796510139443106E-21</v>
      </c>
      <c r="S84" s="1">
        <f t="shared" si="4"/>
        <v>6.3406109492987821E-21</v>
      </c>
      <c r="T84" s="1">
        <f t="shared" si="5"/>
        <v>0.25796510139443107</v>
      </c>
      <c r="U84" s="1">
        <f t="shared" si="6"/>
        <v>0.63406109492987817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</row>
    <row r="85" spans="1:65" x14ac:dyDescent="0.2">
      <c r="A85" s="1"/>
      <c r="C85" s="1">
        <v>300</v>
      </c>
      <c r="D85" s="1">
        <f t="shared" si="7"/>
        <v>0.3</v>
      </c>
      <c r="E85" s="1">
        <v>100.34</v>
      </c>
      <c r="F85" s="1">
        <v>86.48</v>
      </c>
      <c r="G85" s="1">
        <v>77.42</v>
      </c>
      <c r="H85" s="1">
        <f t="shared" si="8"/>
        <v>13.519999999999996</v>
      </c>
      <c r="I85" s="1">
        <f t="shared" si="0"/>
        <v>22.58</v>
      </c>
      <c r="J85" s="1">
        <f t="shared" si="9"/>
        <v>1.4170503614301322</v>
      </c>
      <c r="K85" s="1">
        <f t="shared" si="10"/>
        <v>1.4119366910541533</v>
      </c>
      <c r="L85" s="1">
        <f t="shared" si="11"/>
        <v>2.9771835107615038E-2</v>
      </c>
      <c r="M85" s="1">
        <f t="shared" si="1"/>
        <v>2.9169510682660275E-2</v>
      </c>
      <c r="N85" s="1">
        <f t="shared" si="12"/>
        <v>0.94134269195044495</v>
      </c>
      <c r="O85" s="1">
        <f t="shared" si="2"/>
        <v>0.94251183898814528</v>
      </c>
      <c r="P85" s="1">
        <f t="shared" si="13"/>
        <v>0.169617970888613</v>
      </c>
      <c r="Q85" s="1">
        <f t="shared" si="3"/>
        <v>0.39343648472071546</v>
      </c>
      <c r="R85" s="1">
        <f t="shared" si="14"/>
        <v>2.3789336730520758E-21</v>
      </c>
      <c r="S85" s="1">
        <f t="shared" si="4"/>
        <v>5.5180432639651539E-21</v>
      </c>
      <c r="T85" s="1">
        <f t="shared" si="5"/>
        <v>0.23789336730520758</v>
      </c>
      <c r="U85" s="1">
        <f t="shared" si="6"/>
        <v>0.55180432639651544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</row>
    <row r="86" spans="1:65" x14ac:dyDescent="0.2">
      <c r="A86" s="1"/>
      <c r="C86" s="1">
        <v>301</v>
      </c>
      <c r="D86" s="1">
        <f t="shared" si="7"/>
        <v>0.30099999999999999</v>
      </c>
      <c r="E86" s="1">
        <v>99.74</v>
      </c>
      <c r="F86" s="1">
        <v>87.34</v>
      </c>
      <c r="G86" s="1">
        <v>79.59</v>
      </c>
      <c r="H86" s="1">
        <f t="shared" si="8"/>
        <v>12.659999999999997</v>
      </c>
      <c r="I86" s="1">
        <f t="shared" si="0"/>
        <v>20.409999999999997</v>
      </c>
      <c r="J86" s="1">
        <f t="shared" si="9"/>
        <v>1.4168900692934179</v>
      </c>
      <c r="K86" s="1">
        <f t="shared" si="10"/>
        <v>1.4117925520314583</v>
      </c>
      <c r="L86" s="1">
        <f t="shared" si="11"/>
        <v>2.9752900193225348E-2</v>
      </c>
      <c r="M86" s="1">
        <f t="shared" si="1"/>
        <v>2.9152585347791058E-2</v>
      </c>
      <c r="N86" s="1">
        <f t="shared" si="12"/>
        <v>0.94137943468345742</v>
      </c>
      <c r="O86" s="1">
        <f t="shared" si="2"/>
        <v>0.94254470253687805</v>
      </c>
      <c r="P86" s="1">
        <f t="shared" si="13"/>
        <v>0.14990528443287215</v>
      </c>
      <c r="Q86" s="1">
        <f t="shared" si="3"/>
        <v>0.3382195962659158</v>
      </c>
      <c r="R86" s="1">
        <f t="shared" si="14"/>
        <v>2.102458407193158E-21</v>
      </c>
      <c r="S86" s="1">
        <f t="shared" si="4"/>
        <v>4.7436128508543592E-21</v>
      </c>
      <c r="T86" s="1">
        <f t="shared" si="5"/>
        <v>0.21024584071931579</v>
      </c>
      <c r="U86" s="1">
        <f t="shared" si="6"/>
        <v>0.4743612850854359</v>
      </c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</row>
    <row r="87" spans="1:65" x14ac:dyDescent="0.2">
      <c r="A87" s="1"/>
      <c r="C87" s="1">
        <v>302</v>
      </c>
      <c r="D87" s="1">
        <f t="shared" si="7"/>
        <v>0.30199999999999999</v>
      </c>
      <c r="E87" s="1">
        <v>100.43</v>
      </c>
      <c r="F87" s="1">
        <v>87.32</v>
      </c>
      <c r="G87" s="1">
        <v>80.78</v>
      </c>
      <c r="H87" s="1">
        <f t="shared" si="8"/>
        <v>12.680000000000007</v>
      </c>
      <c r="I87" s="1">
        <f t="shared" si="0"/>
        <v>19.22</v>
      </c>
      <c r="J87" s="1">
        <f t="shared" si="9"/>
        <v>1.4167317829365553</v>
      </c>
      <c r="K87" s="1">
        <f t="shared" si="10"/>
        <v>1.4116504132256642</v>
      </c>
      <c r="L87" s="1">
        <f t="shared" si="11"/>
        <v>2.9734205663661941E-2</v>
      </c>
      <c r="M87" s="1">
        <f t="shared" si="1"/>
        <v>2.9135897715389682E-2</v>
      </c>
      <c r="N87" s="1">
        <f t="shared" si="12"/>
        <v>0.94141571165912508</v>
      </c>
      <c r="O87" s="1">
        <f t="shared" si="2"/>
        <v>0.94257710510490222</v>
      </c>
      <c r="P87" s="1">
        <f t="shared" si="13"/>
        <v>0.15044038765200987</v>
      </c>
      <c r="Q87" s="1">
        <f t="shared" si="3"/>
        <v>0.3086064439530774</v>
      </c>
      <c r="R87" s="1">
        <f t="shared" si="14"/>
        <v>2.1099633611782592E-21</v>
      </c>
      <c r="S87" s="1">
        <f t="shared" si="4"/>
        <v>4.3282811213615347E-21</v>
      </c>
      <c r="T87" s="1">
        <f t="shared" si="5"/>
        <v>0.21099633611782592</v>
      </c>
      <c r="U87" s="1">
        <f t="shared" si="6"/>
        <v>0.43282811213615346</v>
      </c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</row>
    <row r="88" spans="1:65" x14ac:dyDescent="0.2">
      <c r="A88" s="1"/>
      <c r="C88" s="1">
        <v>303</v>
      </c>
      <c r="D88" s="1">
        <f t="shared" si="7"/>
        <v>0.30299999999999999</v>
      </c>
      <c r="E88" s="1">
        <v>101.72</v>
      </c>
      <c r="F88" s="1">
        <v>88.33</v>
      </c>
      <c r="G88" s="1">
        <v>80.95</v>
      </c>
      <c r="H88" s="1">
        <f t="shared" si="8"/>
        <v>11.670000000000002</v>
      </c>
      <c r="I88" s="1">
        <f t="shared" si="0"/>
        <v>19.049999999999997</v>
      </c>
      <c r="J88" s="1">
        <f t="shared" si="9"/>
        <v>1.4165754652053422</v>
      </c>
      <c r="K88" s="1">
        <f t="shared" si="10"/>
        <v>1.4115102303163987</v>
      </c>
      <c r="L88" s="1">
        <f t="shared" si="11"/>
        <v>2.9715747003574697E-2</v>
      </c>
      <c r="M88" s="1">
        <f t="shared" si="1"/>
        <v>2.9119442466069824E-2</v>
      </c>
      <c r="N88" s="1">
        <f t="shared" si="12"/>
        <v>0.94145153161283102</v>
      </c>
      <c r="O88" s="1">
        <f t="shared" si="2"/>
        <v>0.94260905699739517</v>
      </c>
      <c r="P88" s="1">
        <f t="shared" si="13"/>
        <v>0.1275159461117053</v>
      </c>
      <c r="Q88" s="1">
        <f t="shared" si="3"/>
        <v>0.30446969970522902</v>
      </c>
      <c r="R88" s="1">
        <f t="shared" si="14"/>
        <v>1.7884424419594011E-21</v>
      </c>
      <c r="S88" s="1">
        <f t="shared" si="4"/>
        <v>4.2702622679555266E-21</v>
      </c>
      <c r="T88" s="1">
        <f t="shared" si="5"/>
        <v>0.17884424419594011</v>
      </c>
      <c r="U88" s="1">
        <f t="shared" si="6"/>
        <v>0.42702622679555263</v>
      </c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</row>
    <row r="89" spans="1:65" x14ac:dyDescent="0.2">
      <c r="A89" s="1"/>
      <c r="C89" s="1">
        <v>304</v>
      </c>
      <c r="D89" s="1">
        <f t="shared" si="7"/>
        <v>0.30399999999999999</v>
      </c>
      <c r="E89" s="1">
        <v>99.81</v>
      </c>
      <c r="F89" s="1">
        <v>87.88</v>
      </c>
      <c r="G89" s="1">
        <v>82.07</v>
      </c>
      <c r="H89" s="1">
        <f t="shared" si="8"/>
        <v>12.120000000000005</v>
      </c>
      <c r="I89" s="1">
        <f t="shared" si="0"/>
        <v>17.930000000000007</v>
      </c>
      <c r="J89" s="1">
        <f t="shared" si="9"/>
        <v>1.4164210798286376</v>
      </c>
      <c r="K89" s="1">
        <f t="shared" si="10"/>
        <v>1.4113719602429309</v>
      </c>
      <c r="L89" s="1">
        <f t="shared" si="11"/>
        <v>2.9697519806515357E-2</v>
      </c>
      <c r="M89" s="1">
        <f t="shared" si="1"/>
        <v>2.9103214433241098E-2</v>
      </c>
      <c r="N89" s="1">
        <f t="shared" si="12"/>
        <v>0.94148690306962768</v>
      </c>
      <c r="O89" s="1">
        <f t="shared" si="2"/>
        <v>0.94264056822386511</v>
      </c>
      <c r="P89" s="1">
        <f t="shared" si="13"/>
        <v>0.13780619356656398</v>
      </c>
      <c r="Q89" s="1">
        <f t="shared" si="3"/>
        <v>0.27705483513947921</v>
      </c>
      <c r="R89" s="1">
        <f t="shared" si="14"/>
        <v>1.9327656881706028E-21</v>
      </c>
      <c r="S89" s="1">
        <f t="shared" si="4"/>
        <v>3.8857620636673099E-21</v>
      </c>
      <c r="T89" s="1">
        <f t="shared" si="5"/>
        <v>0.19327656881706029</v>
      </c>
      <c r="U89" s="1">
        <f t="shared" si="6"/>
        <v>0.38857620636673101</v>
      </c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</row>
    <row r="90" spans="1:65" x14ac:dyDescent="0.2">
      <c r="A90" s="1"/>
      <c r="C90" s="1">
        <v>305</v>
      </c>
      <c r="D90" s="1">
        <f t="shared" si="7"/>
        <v>0.30499999999999999</v>
      </c>
      <c r="E90" s="1">
        <v>101.26</v>
      </c>
      <c r="F90" s="1">
        <v>90.82</v>
      </c>
      <c r="G90" s="1">
        <v>84.63</v>
      </c>
      <c r="H90" s="1">
        <f t="shared" si="8"/>
        <v>9.1800000000000068</v>
      </c>
      <c r="I90" s="1">
        <f t="shared" si="0"/>
        <v>15.370000000000005</v>
      </c>
      <c r="J90" s="1">
        <f t="shared" si="9"/>
        <v>1.4162685913924995</v>
      </c>
      <c r="K90" s="1">
        <f t="shared" si="10"/>
        <v>1.4112355611599061</v>
      </c>
      <c r="L90" s="1">
        <f t="shared" si="11"/>
        <v>2.967951977170168E-2</v>
      </c>
      <c r="M90" s="1">
        <f t="shared" si="1"/>
        <v>2.9087208597683767E-2</v>
      </c>
      <c r="N90" s="1">
        <f t="shared" si="12"/>
        <v>0.94152183435047543</v>
      </c>
      <c r="O90" s="1">
        <f t="shared" si="2"/>
        <v>0.94267164850863761</v>
      </c>
      <c r="P90" s="1">
        <f t="shared" si="13"/>
        <v>7.20658403798278E-2</v>
      </c>
      <c r="Q90" s="1">
        <f t="shared" si="3"/>
        <v>0.21568823299552101</v>
      </c>
      <c r="R90" s="1">
        <f t="shared" si="14"/>
        <v>1.0107410992963226E-21</v>
      </c>
      <c r="S90" s="1">
        <f t="shared" si="4"/>
        <v>3.025080406669299E-21</v>
      </c>
      <c r="T90" s="1">
        <f t="shared" si="5"/>
        <v>0.10107410992963226</v>
      </c>
      <c r="U90" s="1">
        <f t="shared" si="6"/>
        <v>0.30250804066692988</v>
      </c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</row>
    <row r="91" spans="1:65" x14ac:dyDescent="0.2">
      <c r="A91" s="1"/>
      <c r="C91" s="1">
        <v>306</v>
      </c>
      <c r="D91" s="1">
        <f t="shared" si="7"/>
        <v>0.30599999999999999</v>
      </c>
      <c r="E91" s="1">
        <v>100.72</v>
      </c>
      <c r="F91" s="1">
        <v>90.19</v>
      </c>
      <c r="G91" s="1">
        <v>84.01</v>
      </c>
      <c r="H91" s="1">
        <f t="shared" si="8"/>
        <v>9.8100000000000023</v>
      </c>
      <c r="I91" s="1">
        <f t="shared" si="0"/>
        <v>15.989999999999995</v>
      </c>
      <c r="J91" s="1">
        <f t="shared" si="9"/>
        <v>1.4161179653152203</v>
      </c>
      <c r="K91" s="1">
        <f t="shared" si="10"/>
        <v>1.4111009923949338</v>
      </c>
      <c r="L91" s="1">
        <f t="shared" si="11"/>
        <v>2.9661742700895805E-2</v>
      </c>
      <c r="M91" s="1">
        <f t="shared" si="1"/>
        <v>2.907142008235301E-2</v>
      </c>
      <c r="N91" s="1">
        <f t="shared" si="12"/>
        <v>0.94155633357826252</v>
      </c>
      <c r="O91" s="1">
        <f t="shared" si="2"/>
        <v>0.94270230730089866</v>
      </c>
      <c r="P91" s="1">
        <f t="shared" si="13"/>
        <v>8.6061061989171184E-2</v>
      </c>
      <c r="Q91" s="1">
        <f t="shared" si="3"/>
        <v>0.23045922714709774</v>
      </c>
      <c r="R91" s="1">
        <f t="shared" si="14"/>
        <v>1.20702751737968E-21</v>
      </c>
      <c r="S91" s="1">
        <f t="shared" si="4"/>
        <v>3.2322472250644844E-21</v>
      </c>
      <c r="T91" s="1">
        <f t="shared" si="5"/>
        <v>0.120702751737968</v>
      </c>
      <c r="U91" s="1">
        <f t="shared" si="6"/>
        <v>0.32322472250644846</v>
      </c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</row>
    <row r="92" spans="1:65" x14ac:dyDescent="0.2">
      <c r="A92" s="1"/>
      <c r="C92" s="1">
        <v>307</v>
      </c>
      <c r="D92" s="1">
        <f t="shared" si="7"/>
        <v>0.307</v>
      </c>
      <c r="E92" s="1">
        <v>99.15</v>
      </c>
      <c r="F92" s="1">
        <v>89.94</v>
      </c>
      <c r="G92" s="1">
        <v>84.35</v>
      </c>
      <c r="H92" s="1">
        <f t="shared" si="8"/>
        <v>10.060000000000002</v>
      </c>
      <c r="I92" s="1">
        <f t="shared" si="0"/>
        <v>15.650000000000006</v>
      </c>
      <c r="J92" s="1">
        <f t="shared" si="9"/>
        <v>1.4159691678232289</v>
      </c>
      <c r="K92" s="1">
        <f t="shared" si="10"/>
        <v>1.4109682144079343</v>
      </c>
      <c r="L92" s="1">
        <f t="shared" si="11"/>
        <v>2.9644184495392266E-2</v>
      </c>
      <c r="M92" s="1">
        <f t="shared" si="1"/>
        <v>2.9055844147400717E-2</v>
      </c>
      <c r="N92" s="1">
        <f t="shared" si="12"/>
        <v>0.94159040868361221</v>
      </c>
      <c r="O92" s="1">
        <f t="shared" si="2"/>
        <v>0.94273255378431664</v>
      </c>
      <c r="P92" s="1">
        <f t="shared" si="13"/>
        <v>9.1684990735407493E-2</v>
      </c>
      <c r="Q92" s="1">
        <f t="shared" si="3"/>
        <v>0.22244545663241375</v>
      </c>
      <c r="R92" s="1">
        <f t="shared" si="14"/>
        <v>1.2859044983928119E-21</v>
      </c>
      <c r="S92" s="1">
        <f t="shared" si="4"/>
        <v>3.1198521266818196E-21</v>
      </c>
      <c r="T92" s="1">
        <f t="shared" si="5"/>
        <v>0.1285904498392812</v>
      </c>
      <c r="U92" s="1">
        <f t="shared" si="6"/>
        <v>0.31198521266818197</v>
      </c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</row>
    <row r="93" spans="1:65" x14ac:dyDescent="0.2">
      <c r="A93" s="1"/>
      <c r="C93" s="1">
        <v>308</v>
      </c>
      <c r="D93" s="1">
        <f t="shared" si="7"/>
        <v>0.308</v>
      </c>
      <c r="E93" s="1">
        <v>101.1</v>
      </c>
      <c r="F93" s="1">
        <v>91</v>
      </c>
      <c r="G93" s="1">
        <v>85.77</v>
      </c>
      <c r="H93" s="1">
        <f t="shared" si="8"/>
        <v>9</v>
      </c>
      <c r="I93" s="1">
        <f t="shared" si="0"/>
        <v>14.230000000000004</v>
      </c>
      <c r="J93" s="1">
        <f t="shared" si="9"/>
        <v>1.4158221659278221</v>
      </c>
      <c r="K93" s="1">
        <f t="shared" si="10"/>
        <v>1.4108371887521649</v>
      </c>
      <c r="L93" s="1">
        <f t="shared" si="11"/>
        <v>2.9626841153111087E-2</v>
      </c>
      <c r="M93" s="1">
        <f t="shared" si="1"/>
        <v>2.9040476185405135E-2</v>
      </c>
      <c r="N93" s="1">
        <f t="shared" si="12"/>
        <v>0.94162406741048954</v>
      </c>
      <c r="O93" s="1">
        <f t="shared" si="2"/>
        <v>0.94276239688626473</v>
      </c>
      <c r="P93" s="1">
        <f t="shared" si="13"/>
        <v>6.8323032460214567E-2</v>
      </c>
      <c r="Q93" s="1">
        <f t="shared" si="3"/>
        <v>0.18911979552524799</v>
      </c>
      <c r="R93" s="1">
        <f t="shared" si="14"/>
        <v>9.5824729958225205E-22</v>
      </c>
      <c r="S93" s="1">
        <f t="shared" si="4"/>
        <v>2.6524515501437307E-21</v>
      </c>
      <c r="T93" s="1">
        <f t="shared" si="5"/>
        <v>9.5824729958225205E-2</v>
      </c>
      <c r="U93" s="1">
        <f t="shared" si="6"/>
        <v>0.26524515501437307</v>
      </c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</row>
    <row r="94" spans="1:65" x14ac:dyDescent="0.2">
      <c r="A94" s="1"/>
      <c r="C94" s="1">
        <v>309</v>
      </c>
      <c r="D94" s="1">
        <f t="shared" si="7"/>
        <v>0.309</v>
      </c>
      <c r="E94" s="1">
        <v>102.34</v>
      </c>
      <c r="F94" s="1">
        <v>92.36</v>
      </c>
      <c r="G94" s="1">
        <v>88.22</v>
      </c>
      <c r="H94" s="1">
        <f t="shared" si="8"/>
        <v>7.6400000000000006</v>
      </c>
      <c r="I94" s="1">
        <f t="shared" si="0"/>
        <v>11.780000000000001</v>
      </c>
      <c r="J94" s="1">
        <f t="shared" si="9"/>
        <v>1.4156769274026924</v>
      </c>
      <c r="K94" s="1">
        <f t="shared" si="10"/>
        <v>1.4107078780368423</v>
      </c>
      <c r="L94" s="1">
        <f t="shared" si="11"/>
        <v>2.9609708765791998E-2</v>
      </c>
      <c r="M94" s="1">
        <f t="shared" si="1"/>
        <v>2.9025311716797546E-2</v>
      </c>
      <c r="N94" s="1">
        <f t="shared" si="12"/>
        <v>0.94165731732161095</v>
      </c>
      <c r="O94" s="1">
        <f t="shared" si="2"/>
        <v>0.94279184528666216</v>
      </c>
      <c r="P94" s="1">
        <f t="shared" si="13"/>
        <v>3.8724697749559119E-2</v>
      </c>
      <c r="Q94" s="1">
        <f t="shared" si="3"/>
        <v>0.13285346778226284</v>
      </c>
      <c r="R94" s="1">
        <f t="shared" si="14"/>
        <v>5.4312339059690204E-22</v>
      </c>
      <c r="S94" s="1">
        <f t="shared" si="4"/>
        <v>1.8633024934398717E-21</v>
      </c>
      <c r="T94" s="1">
        <f t="shared" si="5"/>
        <v>5.4312339059690205E-2</v>
      </c>
      <c r="U94" s="1">
        <f t="shared" si="6"/>
        <v>0.18633024934398718</v>
      </c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</row>
    <row r="95" spans="1:65" x14ac:dyDescent="0.2">
      <c r="A95" s="1"/>
      <c r="C95" s="1">
        <v>310</v>
      </c>
      <c r="D95" s="1">
        <f t="shared" si="7"/>
        <v>0.31</v>
      </c>
      <c r="E95" s="1">
        <v>100.88</v>
      </c>
      <c r="F95" s="1">
        <v>90.24</v>
      </c>
      <c r="G95" s="1">
        <v>88</v>
      </c>
      <c r="H95" s="1">
        <f t="shared" si="8"/>
        <v>9.7600000000000051</v>
      </c>
      <c r="I95" s="1">
        <f t="shared" si="0"/>
        <v>12</v>
      </c>
      <c r="J95" s="1">
        <f t="shared" si="9"/>
        <v>1.4155334207622219</v>
      </c>
      <c r="K95" s="1">
        <f t="shared" si="10"/>
        <v>1.4105802458912848</v>
      </c>
      <c r="L95" s="1">
        <f t="shared" si="11"/>
        <v>2.959278351628529E-2</v>
      </c>
      <c r="M95" s="1">
        <f t="shared" si="1"/>
        <v>2.9010346385477077E-2</v>
      </c>
      <c r="N95" s="1">
        <f t="shared" si="12"/>
        <v>0.94169016580367126</v>
      </c>
      <c r="O95" s="1">
        <f t="shared" si="2"/>
        <v>0.94282090742645119</v>
      </c>
      <c r="P95" s="1">
        <f t="shared" si="13"/>
        <v>8.5236857386055187E-2</v>
      </c>
      <c r="Q95" s="1">
        <f t="shared" si="3"/>
        <v>0.13790887846208308</v>
      </c>
      <c r="R95" s="1">
        <f t="shared" si="14"/>
        <v>1.1954678455267208E-21</v>
      </c>
      <c r="S95" s="1">
        <f t="shared" si="4"/>
        <v>1.9342058690334231E-21</v>
      </c>
      <c r="T95" s="1">
        <f t="shared" si="5"/>
        <v>0.11954678455267208</v>
      </c>
      <c r="U95" s="1">
        <f t="shared" si="6"/>
        <v>0.19342058690334232</v>
      </c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</row>
    <row r="96" spans="1:65" x14ac:dyDescent="0.2">
      <c r="A96" s="1"/>
      <c r="C96" s="1">
        <v>311</v>
      </c>
      <c r="D96" s="1">
        <f t="shared" si="7"/>
        <v>0.311</v>
      </c>
      <c r="E96" s="1">
        <v>100.03</v>
      </c>
      <c r="F96" s="1">
        <v>91.19</v>
      </c>
      <c r="G96" s="1">
        <v>87.57</v>
      </c>
      <c r="H96" s="1">
        <f t="shared" si="8"/>
        <v>8.8100000000000023</v>
      </c>
      <c r="I96" s="1">
        <f t="shared" si="0"/>
        <v>12.430000000000007</v>
      </c>
      <c r="J96" s="1">
        <f t="shared" si="9"/>
        <v>1.4153916152405097</v>
      </c>
      <c r="K96" s="1">
        <f t="shared" si="10"/>
        <v>1.4104542569305065</v>
      </c>
      <c r="L96" s="1">
        <f t="shared" si="11"/>
        <v>2.9576061675935742E-2</v>
      </c>
      <c r="M96" s="1">
        <f t="shared" si="1"/>
        <v>2.8995575954604492E-2</v>
      </c>
      <c r="N96" s="1">
        <f t="shared" si="12"/>
        <v>0.94172262007238727</v>
      </c>
      <c r="O96" s="1">
        <f t="shared" si="2"/>
        <v>0.94284959151573033</v>
      </c>
      <c r="P96" s="1">
        <f t="shared" si="13"/>
        <v>6.4360875506876997E-2</v>
      </c>
      <c r="Q96" s="1">
        <f t="shared" si="3"/>
        <v>0.14776640680096989</v>
      </c>
      <c r="R96" s="1">
        <f t="shared" si="14"/>
        <v>9.0267707583277704E-22</v>
      </c>
      <c r="S96" s="1">
        <f t="shared" si="4"/>
        <v>2.0724601234357629E-21</v>
      </c>
      <c r="T96" s="1">
        <f t="shared" si="5"/>
        <v>9.0267707583277706E-2</v>
      </c>
      <c r="U96" s="1">
        <f t="shared" si="6"/>
        <v>0.20724601234357629</v>
      </c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</row>
    <row r="97" spans="1:65" x14ac:dyDescent="0.2">
      <c r="A97" s="1"/>
      <c r="C97" s="1">
        <v>312</v>
      </c>
      <c r="D97" s="1">
        <f t="shared" si="7"/>
        <v>0.312</v>
      </c>
      <c r="E97" s="1">
        <v>100.09</v>
      </c>
      <c r="F97" s="1">
        <v>90.89</v>
      </c>
      <c r="G97" s="1">
        <v>86.59</v>
      </c>
      <c r="H97" s="1">
        <f t="shared" si="8"/>
        <v>9.11</v>
      </c>
      <c r="I97" s="1">
        <f t="shared" si="0"/>
        <v>13.409999999999997</v>
      </c>
      <c r="J97" s="1">
        <f t="shared" si="9"/>
        <v>1.4152514807711067</v>
      </c>
      <c r="K97" s="1">
        <f t="shared" si="10"/>
        <v>1.4103298767221908</v>
      </c>
      <c r="L97" s="1">
        <f t="shared" si="11"/>
        <v>2.9559539602055825E-2</v>
      </c>
      <c r="M97" s="1">
        <f t="shared" si="1"/>
        <v>2.8980996302566533E-2</v>
      </c>
      <c r="N97" s="1">
        <f t="shared" si="12"/>
        <v>0.94175468717737387</v>
      </c>
      <c r="O97" s="1">
        <f t="shared" si="2"/>
        <v>0.94287790554155626</v>
      </c>
      <c r="P97" s="1">
        <f t="shared" si="13"/>
        <v>7.1019493056167532E-2</v>
      </c>
      <c r="Q97" s="1">
        <f t="shared" si="3"/>
        <v>0.17033474258382392</v>
      </c>
      <c r="R97" s="1">
        <f t="shared" si="14"/>
        <v>9.9606582126462182E-22</v>
      </c>
      <c r="S97" s="1">
        <f t="shared" si="4"/>
        <v>2.3889865720031405E-21</v>
      </c>
      <c r="T97" s="1">
        <f t="shared" si="5"/>
        <v>9.9606582126462187E-2</v>
      </c>
      <c r="U97" s="1">
        <f t="shared" si="6"/>
        <v>0.23889865720031406</v>
      </c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</row>
    <row r="98" spans="1:65" x14ac:dyDescent="0.2">
      <c r="A98" s="1"/>
      <c r="C98" s="1">
        <v>313</v>
      </c>
      <c r="D98" s="1">
        <f t="shared" si="7"/>
        <v>0.313</v>
      </c>
      <c r="E98" s="1">
        <v>99.48</v>
      </c>
      <c r="F98" s="1">
        <v>91.78</v>
      </c>
      <c r="G98" s="1">
        <v>88.48</v>
      </c>
      <c r="H98" s="1">
        <f t="shared" si="8"/>
        <v>8.2199999999999989</v>
      </c>
      <c r="I98" s="1">
        <f t="shared" si="0"/>
        <v>11.519999999999996</v>
      </c>
      <c r="J98" s="1">
        <f t="shared" si="9"/>
        <v>1.4151129879674282</v>
      </c>
      <c r="K98" s="1">
        <f t="shared" si="10"/>
        <v>1.4102070717549817</v>
      </c>
      <c r="L98" s="1">
        <f t="shared" si="11"/>
        <v>2.9543213735484655E-2</v>
      </c>
      <c r="M98" s="1">
        <f t="shared" si="1"/>
        <v>2.8966603419102611E-2</v>
      </c>
      <c r="N98" s="1">
        <f t="shared" si="12"/>
        <v>0.94178637400685128</v>
      </c>
      <c r="O98" s="1">
        <f t="shared" si="2"/>
        <v>0.9429058572754343</v>
      </c>
      <c r="P98" s="1">
        <f t="shared" si="13"/>
        <v>5.1597935422818417E-2</v>
      </c>
      <c r="Q98" s="1">
        <f t="shared" si="3"/>
        <v>0.127209627327457</v>
      </c>
      <c r="R98" s="1">
        <f t="shared" si="14"/>
        <v>7.2367370859492874E-22</v>
      </c>
      <c r="S98" s="1">
        <f t="shared" si="4"/>
        <v>1.7841462458268864E-21</v>
      </c>
      <c r="T98" s="1">
        <f t="shared" si="5"/>
        <v>7.236737085949288E-2</v>
      </c>
      <c r="U98" s="1">
        <f t="shared" si="6"/>
        <v>0.17841462458268864</v>
      </c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</row>
    <row r="99" spans="1:65" x14ac:dyDescent="0.2">
      <c r="A99" s="1"/>
      <c r="C99" s="1">
        <v>314</v>
      </c>
      <c r="D99" s="1">
        <f t="shared" si="7"/>
        <v>0.314</v>
      </c>
      <c r="E99" s="1">
        <v>99.42</v>
      </c>
      <c r="F99" s="1">
        <v>91.31</v>
      </c>
      <c r="G99" s="1">
        <v>88.46</v>
      </c>
      <c r="H99" s="1">
        <f t="shared" si="8"/>
        <v>8.6899999999999977</v>
      </c>
      <c r="I99" s="1">
        <f t="shared" si="0"/>
        <v>11.540000000000006</v>
      </c>
      <c r="J99" s="1">
        <f t="shared" si="9"/>
        <v>1.4149761081038195</v>
      </c>
      <c r="K99" s="1">
        <f t="shared" si="10"/>
        <v>1.4100858094080317</v>
      </c>
      <c r="L99" s="1">
        <f t="shared" si="11"/>
        <v>2.9527080598229401E-2</v>
      </c>
      <c r="M99" s="1">
        <f t="shared" si="1"/>
        <v>2.8952393401586621E-2</v>
      </c>
      <c r="N99" s="1">
        <f t="shared" si="12"/>
        <v>0.9418176872921955</v>
      </c>
      <c r="O99" s="1">
        <f t="shared" si="2"/>
        <v>0.94293345428050701</v>
      </c>
      <c r="P99" s="1">
        <f t="shared" si="13"/>
        <v>6.1932628633634072E-2</v>
      </c>
      <c r="Q99" s="1">
        <f t="shared" si="3"/>
        <v>0.12772029321584097</v>
      </c>
      <c r="R99" s="1">
        <f t="shared" si="14"/>
        <v>8.6862031744227304E-22</v>
      </c>
      <c r="S99" s="1">
        <f t="shared" si="4"/>
        <v>1.7913084602502241E-21</v>
      </c>
      <c r="T99" s="1">
        <f t="shared" si="5"/>
        <v>8.6862031744227311E-2</v>
      </c>
      <c r="U99" s="1">
        <f t="shared" si="6"/>
        <v>0.17913084602502241</v>
      </c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</row>
    <row r="100" spans="1:65" x14ac:dyDescent="0.2">
      <c r="A100" s="1"/>
      <c r="C100" s="1">
        <v>315</v>
      </c>
      <c r="D100" s="1">
        <f t="shared" ref="D100:D163" si="15">C100/1000</f>
        <v>0.315</v>
      </c>
      <c r="E100" s="1">
        <v>99.81</v>
      </c>
      <c r="F100" s="1">
        <v>91.18</v>
      </c>
      <c r="G100" s="1">
        <v>87.4</v>
      </c>
      <c r="H100" s="1">
        <f t="shared" ref="H100:H163" si="16">100-F100</f>
        <v>8.8199999999999932</v>
      </c>
      <c r="I100" s="1">
        <f t="shared" ref="I100:I163" si="17">100-G100</f>
        <v>12.599999999999994</v>
      </c>
      <c r="J100" s="1">
        <f t="shared" ref="J100:J163" si="18">SQRT($B$22+(($B$23)/((D100^2)-$B$24))-($B$25*(D100^2)))</f>
        <v>1.4148408130972476</v>
      </c>
      <c r="K100" s="1">
        <f t="shared" ref="K100:K163" si="19">SQRT($B$27+(($B$28)/((D100^2)-$B$29))-($B$30*(D100^2)))</f>
        <v>1.4099660579217494</v>
      </c>
      <c r="L100" s="1">
        <f t="shared" ref="L100:L163" si="20">((J100-1)/(J100+1))^2</f>
        <v>2.9511136791185749E-2</v>
      </c>
      <c r="M100" s="1">
        <f t="shared" ref="M100:M163" si="21">((K100-1)/(K100+1))^2</f>
        <v>2.8938362451456572E-2</v>
      </c>
      <c r="N100" s="1">
        <f t="shared" ref="N100:N163" si="22">(1-L100)^2</f>
        <v>0.94184863361233651</v>
      </c>
      <c r="O100" s="1">
        <f t="shared" ref="O100:O163" si="23">(1-M100)^2</f>
        <v>0.94296070391845876</v>
      </c>
      <c r="P100" s="1">
        <f t="shared" ref="P100:P163" si="24">-LN(F100/(N100*100))/$B$9</f>
        <v>6.484781539826856E-2</v>
      </c>
      <c r="Q100" s="1">
        <f t="shared" ref="Q100:Q163" si="25">-LN(G100/(O100*100))/$B$9</f>
        <v>0.15188846952249441</v>
      </c>
      <c r="R100" s="1">
        <f t="shared" ref="R100:R163" si="26">P100/$B$13</f>
        <v>9.0950652732494465E-22</v>
      </c>
      <c r="S100" s="1">
        <f t="shared" ref="S100:S163" si="27">Q100/$B$13</f>
        <v>2.1302730648316186E-21</v>
      </c>
      <c r="T100" s="1">
        <f t="shared" ref="T100:T163" si="28">R100*10^20</f>
        <v>9.0950652732494461E-2</v>
      </c>
      <c r="U100" s="1">
        <f t="shared" ref="U100:U163" si="29">S100*10^20</f>
        <v>0.21302730648316184</v>
      </c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</row>
    <row r="101" spans="1:65" x14ac:dyDescent="0.2">
      <c r="A101" s="1"/>
      <c r="C101" s="1">
        <v>316</v>
      </c>
      <c r="D101" s="1">
        <f t="shared" si="15"/>
        <v>0.316</v>
      </c>
      <c r="E101" s="1">
        <v>101.33</v>
      </c>
      <c r="F101" s="1">
        <v>92.1</v>
      </c>
      <c r="G101" s="1">
        <v>88.47</v>
      </c>
      <c r="H101" s="1">
        <f t="shared" si="16"/>
        <v>7.9000000000000057</v>
      </c>
      <c r="I101" s="1">
        <f t="shared" si="17"/>
        <v>11.530000000000001</v>
      </c>
      <c r="J101" s="1">
        <f t="shared" si="18"/>
        <v>1.4147070754895974</v>
      </c>
      <c r="K101" s="1">
        <f t="shared" si="19"/>
        <v>1.409847786369689</v>
      </c>
      <c r="L101" s="1">
        <f t="shared" si="20"/>
        <v>2.9495378991934575E-2</v>
      </c>
      <c r="M101" s="1">
        <f t="shared" si="21"/>
        <v>2.8924506870784975E-2</v>
      </c>
      <c r="N101" s="1">
        <f t="shared" si="22"/>
        <v>0.94187921939800878</v>
      </c>
      <c r="O101" s="1">
        <f t="shared" si="23"/>
        <v>0.94298761335614811</v>
      </c>
      <c r="P101" s="1">
        <f t="shared" si="24"/>
        <v>4.4834025801924818E-2</v>
      </c>
      <c r="Q101" s="1">
        <f t="shared" si="25"/>
        <v>0.12760908539702756</v>
      </c>
      <c r="R101" s="1">
        <f t="shared" si="26"/>
        <v>6.2880821601577582E-22</v>
      </c>
      <c r="S101" s="1">
        <f t="shared" si="27"/>
        <v>1.7897487432963194E-21</v>
      </c>
      <c r="T101" s="1">
        <f t="shared" si="28"/>
        <v>6.2880821601577583E-2</v>
      </c>
      <c r="U101" s="1">
        <f t="shared" si="29"/>
        <v>0.17897487432963194</v>
      </c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</row>
    <row r="102" spans="1:65" x14ac:dyDescent="0.2">
      <c r="A102" s="1"/>
      <c r="C102" s="1">
        <v>317</v>
      </c>
      <c r="D102" s="1">
        <f t="shared" si="15"/>
        <v>0.317</v>
      </c>
      <c r="E102" s="1">
        <v>101.12</v>
      </c>
      <c r="F102" s="1">
        <v>92.83</v>
      </c>
      <c r="G102" s="1">
        <v>89.43</v>
      </c>
      <c r="H102" s="1">
        <f t="shared" si="16"/>
        <v>7.1700000000000017</v>
      </c>
      <c r="I102" s="1">
        <f t="shared" si="17"/>
        <v>10.569999999999993</v>
      </c>
      <c r="J102" s="1">
        <f t="shared" si="18"/>
        <v>1.4145748684305457</v>
      </c>
      <c r="K102" s="1">
        <f t="shared" si="19"/>
        <v>1.4097309646315335</v>
      </c>
      <c r="L102" s="1">
        <f t="shared" si="20"/>
        <v>2.9479803952611666E-2</v>
      </c>
      <c r="M102" s="1">
        <f t="shared" si="21"/>
        <v>2.8910823058983872E-2</v>
      </c>
      <c r="N102" s="1">
        <f t="shared" si="22"/>
        <v>0.9419094509358612</v>
      </c>
      <c r="O102" s="1">
        <f t="shared" si="23"/>
        <v>0.94301418957198013</v>
      </c>
      <c r="P102" s="1">
        <f t="shared" si="24"/>
        <v>2.9108378556665652E-2</v>
      </c>
      <c r="Q102" s="1">
        <f t="shared" si="25"/>
        <v>0.10608008086852745</v>
      </c>
      <c r="R102" s="1">
        <f t="shared" si="26"/>
        <v>4.0825215366992498E-22</v>
      </c>
      <c r="S102" s="1">
        <f t="shared" si="27"/>
        <v>1.4877991706665842E-21</v>
      </c>
      <c r="T102" s="1">
        <f t="shared" si="28"/>
        <v>4.0825215366992497E-2</v>
      </c>
      <c r="U102" s="1">
        <f t="shared" si="29"/>
        <v>0.14877991706665841</v>
      </c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</row>
    <row r="103" spans="1:65" x14ac:dyDescent="0.2">
      <c r="A103" s="1"/>
      <c r="C103" s="1">
        <v>318</v>
      </c>
      <c r="D103" s="1">
        <f t="shared" si="15"/>
        <v>0.318</v>
      </c>
      <c r="E103" s="1">
        <v>100.36</v>
      </c>
      <c r="F103" s="1">
        <v>91.76</v>
      </c>
      <c r="G103" s="1">
        <v>89.58</v>
      </c>
      <c r="H103" s="1">
        <f t="shared" si="16"/>
        <v>8.2399999999999949</v>
      </c>
      <c r="I103" s="1">
        <f t="shared" si="17"/>
        <v>10.420000000000002</v>
      </c>
      <c r="J103" s="1">
        <f t="shared" si="18"/>
        <v>1.4144441656609954</v>
      </c>
      <c r="K103" s="1">
        <f t="shared" si="19"/>
        <v>1.409615563367121</v>
      </c>
      <c r="L103" s="1">
        <f t="shared" si="20"/>
        <v>2.9464408497847785E-2</v>
      </c>
      <c r="M103" s="1">
        <f t="shared" si="21"/>
        <v>2.8897307509638346E-2</v>
      </c>
      <c r="N103" s="1">
        <f t="shared" si="22"/>
        <v>0.94193933437243238</v>
      </c>
      <c r="O103" s="1">
        <f t="shared" si="23"/>
        <v>0.94304043936202986</v>
      </c>
      <c r="P103" s="1">
        <f t="shared" si="24"/>
        <v>5.2358611617709036E-2</v>
      </c>
      <c r="Q103" s="1">
        <f t="shared" si="25"/>
        <v>0.10278398335139423</v>
      </c>
      <c r="R103" s="1">
        <f t="shared" si="26"/>
        <v>7.3434237893000046E-22</v>
      </c>
      <c r="S103" s="1">
        <f t="shared" si="27"/>
        <v>1.441570593988699E-21</v>
      </c>
      <c r="T103" s="1">
        <f t="shared" si="28"/>
        <v>7.3434237893000048E-2</v>
      </c>
      <c r="U103" s="1">
        <f t="shared" si="29"/>
        <v>0.14415705939886989</v>
      </c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</row>
    <row r="104" spans="1:65" x14ac:dyDescent="0.2">
      <c r="A104" s="1"/>
      <c r="C104" s="1">
        <v>319</v>
      </c>
      <c r="D104" s="1">
        <f t="shared" si="15"/>
        <v>0.31900000000000001</v>
      </c>
      <c r="E104" s="1">
        <v>99.84</v>
      </c>
      <c r="F104" s="1">
        <v>93.17</v>
      </c>
      <c r="G104" s="1">
        <v>89.65</v>
      </c>
      <c r="H104" s="1">
        <f t="shared" si="16"/>
        <v>6.8299999999999983</v>
      </c>
      <c r="I104" s="1">
        <f t="shared" si="17"/>
        <v>10.349999999999994</v>
      </c>
      <c r="J104" s="1">
        <f t="shared" si="18"/>
        <v>1.4143149414970455</v>
      </c>
      <c r="K104" s="1">
        <f t="shared" si="19"/>
        <v>1.409501553991467</v>
      </c>
      <c r="L104" s="1">
        <f t="shared" si="20"/>
        <v>2.9449189522776538E-2</v>
      </c>
      <c r="M104" s="1">
        <f t="shared" si="21"/>
        <v>2.8883956807462478E-2</v>
      </c>
      <c r="N104" s="1">
        <f t="shared" si="22"/>
        <v>0.94196887571799537</v>
      </c>
      <c r="O104" s="1">
        <f t="shared" si="23"/>
        <v>0.94306636934593036</v>
      </c>
      <c r="P104" s="1">
        <f t="shared" si="24"/>
        <v>2.1922717870118118E-2</v>
      </c>
      <c r="Q104" s="1">
        <f t="shared" si="25"/>
        <v>0.10127673635674599</v>
      </c>
      <c r="R104" s="1">
        <f t="shared" si="26"/>
        <v>3.0747149887963698E-22</v>
      </c>
      <c r="S104" s="1">
        <f t="shared" si="27"/>
        <v>1.420431084947349E-21</v>
      </c>
      <c r="T104" s="1">
        <f t="shared" si="28"/>
        <v>3.0747149887963697E-2</v>
      </c>
      <c r="U104" s="1">
        <f t="shared" si="29"/>
        <v>0.14204310849473489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</row>
    <row r="105" spans="1:65" x14ac:dyDescent="0.2">
      <c r="A105" s="1"/>
      <c r="C105" s="1">
        <v>320</v>
      </c>
      <c r="D105" s="1">
        <f t="shared" si="15"/>
        <v>0.32</v>
      </c>
      <c r="E105" s="1">
        <v>99.64</v>
      </c>
      <c r="F105" s="1">
        <v>91.72</v>
      </c>
      <c r="G105" s="1">
        <v>89.87</v>
      </c>
      <c r="H105" s="1">
        <f t="shared" si="16"/>
        <v>8.2800000000000011</v>
      </c>
      <c r="I105" s="1">
        <f t="shared" si="17"/>
        <v>10.129999999999995</v>
      </c>
      <c r="J105" s="1">
        <f t="shared" si="18"/>
        <v>1.4141871708144778</v>
      </c>
      <c r="K105" s="1">
        <f t="shared" si="19"/>
        <v>1.4093889086507381</v>
      </c>
      <c r="L105" s="1">
        <f t="shared" si="20"/>
        <v>2.9434143991107064E-2</v>
      </c>
      <c r="M105" s="1">
        <f t="shared" si="21"/>
        <v>2.8870767625372482E-2</v>
      </c>
      <c r="N105" s="1">
        <f t="shared" si="22"/>
        <v>0.94199808085027503</v>
      </c>
      <c r="O105" s="1">
        <f t="shared" si="23"/>
        <v>0.94309198597253341</v>
      </c>
      <c r="P105" s="1">
        <f t="shared" si="24"/>
        <v>5.335537255321042E-2</v>
      </c>
      <c r="Q105" s="1">
        <f t="shared" si="25"/>
        <v>9.6429098624131626E-2</v>
      </c>
      <c r="R105" s="1">
        <f t="shared" si="26"/>
        <v>7.4832219569720084E-22</v>
      </c>
      <c r="S105" s="1">
        <f t="shared" si="27"/>
        <v>1.3524417759345249E-21</v>
      </c>
      <c r="T105" s="1">
        <f t="shared" si="28"/>
        <v>7.4832219569720082E-2</v>
      </c>
      <c r="U105" s="1">
        <f t="shared" si="29"/>
        <v>0.13524417759345247</v>
      </c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</row>
    <row r="106" spans="1:65" x14ac:dyDescent="0.2">
      <c r="A106" s="1"/>
      <c r="C106" s="1">
        <v>321</v>
      </c>
      <c r="D106" s="1">
        <f t="shared" si="15"/>
        <v>0.32100000000000001</v>
      </c>
      <c r="E106" s="1">
        <v>98.61</v>
      </c>
      <c r="F106" s="1">
        <v>91.19</v>
      </c>
      <c r="G106" s="1">
        <v>88.92</v>
      </c>
      <c r="H106" s="1">
        <f t="shared" si="16"/>
        <v>8.8100000000000023</v>
      </c>
      <c r="I106" s="1">
        <f t="shared" si="17"/>
        <v>11.079999999999998</v>
      </c>
      <c r="J106" s="1">
        <f t="shared" si="18"/>
        <v>1.4140608290337413</v>
      </c>
      <c r="K106" s="1">
        <f t="shared" si="19"/>
        <v>1.4092776001991369</v>
      </c>
      <c r="L106" s="1">
        <f t="shared" si="20"/>
        <v>2.9419268933259506E-2</v>
      </c>
      <c r="M106" s="1">
        <f t="shared" si="21"/>
        <v>2.8857736721671818E-2</v>
      </c>
      <c r="N106" s="1">
        <f t="shared" si="22"/>
        <v>0.94202695551804838</v>
      </c>
      <c r="O106" s="1">
        <f t="shared" si="23"/>
        <v>0.94311729552535373</v>
      </c>
      <c r="P106" s="1">
        <f t="shared" si="24"/>
        <v>6.5007108853925813E-2</v>
      </c>
      <c r="Q106" s="1">
        <f t="shared" si="25"/>
        <v>0.11773695661393137</v>
      </c>
      <c r="R106" s="1">
        <f t="shared" si="26"/>
        <v>9.1174065713780937E-22</v>
      </c>
      <c r="S106" s="1">
        <f t="shared" si="27"/>
        <v>1.6512897140803839E-21</v>
      </c>
      <c r="T106" s="1">
        <f t="shared" si="28"/>
        <v>9.1174065713780936E-2</v>
      </c>
      <c r="U106" s="1">
        <f t="shared" si="29"/>
        <v>0.16512897140803839</v>
      </c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</row>
    <row r="107" spans="1:65" x14ac:dyDescent="0.2">
      <c r="A107" s="1"/>
      <c r="C107" s="1">
        <v>322</v>
      </c>
      <c r="D107" s="1">
        <f t="shared" si="15"/>
        <v>0.32200000000000001</v>
      </c>
      <c r="E107" s="1">
        <v>101.54</v>
      </c>
      <c r="F107" s="1">
        <v>93.28</v>
      </c>
      <c r="G107" s="1">
        <v>90.93</v>
      </c>
      <c r="H107" s="1">
        <f t="shared" si="16"/>
        <v>6.7199999999999989</v>
      </c>
      <c r="I107" s="1">
        <f t="shared" si="17"/>
        <v>9.0699999999999932</v>
      </c>
      <c r="J107" s="1">
        <f t="shared" si="18"/>
        <v>1.4139358921054164</v>
      </c>
      <c r="K107" s="1">
        <f t="shared" si="19"/>
        <v>1.409167602176657</v>
      </c>
      <c r="L107" s="1">
        <f t="shared" si="20"/>
        <v>2.9404561444560797E-2</v>
      </c>
      <c r="M107" s="1">
        <f t="shared" si="21"/>
        <v>2.8844860937343123E-2</v>
      </c>
      <c r="N107" s="1">
        <f t="shared" si="22"/>
        <v>0.94205550534462534</v>
      </c>
      <c r="O107" s="1">
        <f t="shared" si="23"/>
        <v>0.94314230412780831</v>
      </c>
      <c r="P107" s="1">
        <f t="shared" si="24"/>
        <v>1.9746760230806112E-2</v>
      </c>
      <c r="Q107" s="1">
        <f t="shared" si="25"/>
        <v>7.3084208544712689E-2</v>
      </c>
      <c r="R107" s="1">
        <f t="shared" si="26"/>
        <v>2.7695315891733678E-22</v>
      </c>
      <c r="S107" s="1">
        <f t="shared" si="27"/>
        <v>1.0250239627589437E-21</v>
      </c>
      <c r="T107" s="1">
        <f t="shared" si="28"/>
        <v>2.7695315891733678E-2</v>
      </c>
      <c r="U107" s="1">
        <f t="shared" si="29"/>
        <v>0.10250239627589437</v>
      </c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</row>
    <row r="108" spans="1:65" x14ac:dyDescent="0.2">
      <c r="A108" s="1"/>
      <c r="C108" s="1">
        <v>323</v>
      </c>
      <c r="D108" s="1">
        <f t="shared" si="15"/>
        <v>0.32300000000000001</v>
      </c>
      <c r="E108" s="1">
        <v>100.08</v>
      </c>
      <c r="F108" s="1">
        <v>92.44</v>
      </c>
      <c r="G108" s="1">
        <v>89.6</v>
      </c>
      <c r="H108" s="1">
        <f t="shared" si="16"/>
        <v>7.5600000000000023</v>
      </c>
      <c r="I108" s="1">
        <f t="shared" si="17"/>
        <v>10.400000000000006</v>
      </c>
      <c r="J108" s="1">
        <f t="shared" si="18"/>
        <v>1.4138123364961384</v>
      </c>
      <c r="K108" s="1">
        <f t="shared" si="19"/>
        <v>1.4090588887876692</v>
      </c>
      <c r="L108" s="1">
        <f t="shared" si="20"/>
        <v>2.9390018683498245E-2</v>
      </c>
      <c r="M108" s="1">
        <f t="shared" si="21"/>
        <v>2.8832137193442468E-2</v>
      </c>
      <c r="N108" s="1">
        <f t="shared" si="22"/>
        <v>0.94208373583121996</v>
      </c>
      <c r="O108" s="1">
        <f t="shared" si="23"/>
        <v>0.94316701774825651</v>
      </c>
      <c r="P108" s="1">
        <f t="shared" si="24"/>
        <v>3.7898567532183548E-2</v>
      </c>
      <c r="Q108" s="1">
        <f t="shared" si="25"/>
        <v>0.10260593435306409</v>
      </c>
      <c r="R108" s="1">
        <f t="shared" si="26"/>
        <v>5.3153671153132604E-22</v>
      </c>
      <c r="S108" s="1">
        <f t="shared" si="27"/>
        <v>1.4390734130864528E-21</v>
      </c>
      <c r="T108" s="1">
        <f t="shared" si="28"/>
        <v>5.3153671153132603E-2</v>
      </c>
      <c r="U108" s="1">
        <f t="shared" si="29"/>
        <v>0.14390734130864527</v>
      </c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</row>
    <row r="109" spans="1:65" x14ac:dyDescent="0.2">
      <c r="A109" s="1"/>
      <c r="C109" s="1">
        <v>324</v>
      </c>
      <c r="D109" s="1">
        <f t="shared" si="15"/>
        <v>0.32400000000000001</v>
      </c>
      <c r="E109" s="1">
        <v>100.22</v>
      </c>
      <c r="F109" s="1">
        <v>92.39</v>
      </c>
      <c r="G109" s="1">
        <v>90</v>
      </c>
      <c r="H109" s="1">
        <f t="shared" si="16"/>
        <v>7.6099999999999994</v>
      </c>
      <c r="I109" s="1">
        <f t="shared" si="17"/>
        <v>10</v>
      </c>
      <c r="J109" s="1">
        <f t="shared" si="18"/>
        <v>1.4136901391749674</v>
      </c>
      <c r="K109" s="1">
        <f t="shared" si="19"/>
        <v>1.4089514348803034</v>
      </c>
      <c r="L109" s="1">
        <f t="shared" si="20"/>
        <v>2.9375637870029121E-2</v>
      </c>
      <c r="M109" s="1">
        <f t="shared" si="21"/>
        <v>2.8819562488591202E-2</v>
      </c>
      <c r="N109" s="1">
        <f t="shared" si="22"/>
        <v>0.94211165236021277</v>
      </c>
      <c r="O109" s="1">
        <f t="shared" si="23"/>
        <v>0.9431914422048514</v>
      </c>
      <c r="P109" s="1">
        <f t="shared" si="24"/>
        <v>3.9039907595145203E-2</v>
      </c>
      <c r="Q109" s="1">
        <f t="shared" si="25"/>
        <v>9.3749025415232792E-2</v>
      </c>
      <c r="R109" s="1">
        <f t="shared" si="26"/>
        <v>5.4754428604691725E-22</v>
      </c>
      <c r="S109" s="1">
        <f t="shared" si="27"/>
        <v>1.3148530913777391E-21</v>
      </c>
      <c r="T109" s="1">
        <f t="shared" si="28"/>
        <v>5.4754428604691728E-2</v>
      </c>
      <c r="U109" s="1">
        <f t="shared" si="29"/>
        <v>0.1314853091377739</v>
      </c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</row>
    <row r="110" spans="1:65" x14ac:dyDescent="0.2">
      <c r="A110" s="1"/>
      <c r="C110" s="1">
        <v>325</v>
      </c>
      <c r="D110" s="1">
        <f t="shared" si="15"/>
        <v>0.32500000000000001</v>
      </c>
      <c r="E110" s="1">
        <v>100.74</v>
      </c>
      <c r="F110" s="1">
        <v>92.66</v>
      </c>
      <c r="G110" s="1">
        <v>90.51</v>
      </c>
      <c r="H110" s="1">
        <f t="shared" si="16"/>
        <v>7.3400000000000034</v>
      </c>
      <c r="I110" s="1">
        <f t="shared" si="17"/>
        <v>9.4899999999999949</v>
      </c>
      <c r="J110" s="1">
        <f t="shared" si="18"/>
        <v>1.4135692776001845</v>
      </c>
      <c r="K110" s="1">
        <f t="shared" si="19"/>
        <v>1.408845215926595</v>
      </c>
      <c r="L110" s="1">
        <f t="shared" si="20"/>
        <v>2.9361416283943884E-2</v>
      </c>
      <c r="M110" s="1">
        <f t="shared" si="21"/>
        <v>2.8807133896561563E-2</v>
      </c>
      <c r="N110" s="1">
        <f t="shared" si="22"/>
        <v>0.9421392601983114</v>
      </c>
      <c r="O110" s="1">
        <f t="shared" si="23"/>
        <v>0.94321558317021137</v>
      </c>
      <c r="P110" s="1">
        <f t="shared" si="24"/>
        <v>3.3262250545565385E-2</v>
      </c>
      <c r="Q110" s="1">
        <f t="shared" si="25"/>
        <v>8.2498871700944484E-2</v>
      </c>
      <c r="R110" s="1">
        <f t="shared" si="26"/>
        <v>4.6651122784804183E-22</v>
      </c>
      <c r="S110" s="1">
        <f t="shared" si="27"/>
        <v>1.1570669242769212E-21</v>
      </c>
      <c r="T110" s="1">
        <f t="shared" si="28"/>
        <v>4.6651122784804183E-2</v>
      </c>
      <c r="U110" s="1">
        <f t="shared" si="29"/>
        <v>0.11570669242769212</v>
      </c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</row>
    <row r="111" spans="1:65" x14ac:dyDescent="0.2">
      <c r="A111" s="1"/>
      <c r="C111" s="1">
        <v>326</v>
      </c>
      <c r="D111" s="1">
        <f t="shared" si="15"/>
        <v>0.32600000000000001</v>
      </c>
      <c r="E111" s="1">
        <v>100.41</v>
      </c>
      <c r="F111" s="1">
        <v>92.84</v>
      </c>
      <c r="G111" s="1">
        <v>90.71</v>
      </c>
      <c r="H111" s="1">
        <f t="shared" si="16"/>
        <v>7.1599999999999966</v>
      </c>
      <c r="I111" s="1">
        <f t="shared" si="17"/>
        <v>9.2900000000000063</v>
      </c>
      <c r="J111" s="1">
        <f t="shared" si="18"/>
        <v>1.4134497297065018</v>
      </c>
      <c r="K111" s="1">
        <f t="shared" si="19"/>
        <v>1.4087402080033566</v>
      </c>
      <c r="L111" s="1">
        <f t="shared" si="20"/>
        <v>2.9347351263281415E-2</v>
      </c>
      <c r="M111" s="1">
        <f t="shared" si="21"/>
        <v>2.8794848563951571E-2</v>
      </c>
      <c r="N111" s="1">
        <f t="shared" si="22"/>
        <v>0.94216656449960767</v>
      </c>
      <c r="O111" s="1">
        <f t="shared" si="23"/>
        <v>0.94323944617591782</v>
      </c>
      <c r="P111" s="1">
        <f t="shared" si="24"/>
        <v>2.9438809217068023E-2</v>
      </c>
      <c r="Q111" s="1">
        <f t="shared" si="25"/>
        <v>7.8134944746274415E-2</v>
      </c>
      <c r="R111" s="1">
        <f t="shared" si="26"/>
        <v>4.1288652478356271E-22</v>
      </c>
      <c r="S111" s="1">
        <f t="shared" si="27"/>
        <v>1.0958617776476075E-21</v>
      </c>
      <c r="T111" s="1">
        <f t="shared" si="28"/>
        <v>4.1288652478356273E-2</v>
      </c>
      <c r="U111" s="1">
        <f t="shared" si="29"/>
        <v>0.10958617776476076</v>
      </c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</row>
    <row r="112" spans="1:65" x14ac:dyDescent="0.2">
      <c r="A112" s="1"/>
      <c r="C112" s="1">
        <v>327</v>
      </c>
      <c r="D112" s="1">
        <f t="shared" si="15"/>
        <v>0.32700000000000001</v>
      </c>
      <c r="E112" s="1">
        <v>99.01</v>
      </c>
      <c r="F112" s="1">
        <v>91.09</v>
      </c>
      <c r="G112" s="1">
        <v>89.82</v>
      </c>
      <c r="H112" s="1">
        <f t="shared" si="16"/>
        <v>8.9099999999999966</v>
      </c>
      <c r="I112" s="1">
        <f t="shared" si="17"/>
        <v>10.180000000000007</v>
      </c>
      <c r="J112" s="1">
        <f t="shared" si="18"/>
        <v>1.4133314738926701</v>
      </c>
      <c r="K112" s="1">
        <f t="shared" si="19"/>
        <v>1.4086363877737516</v>
      </c>
      <c r="L112" s="1">
        <f t="shared" si="20"/>
        <v>2.9333440202793971E-2</v>
      </c>
      <c r="M112" s="1">
        <f t="shared" si="21"/>
        <v>2.8782703707945594E-2</v>
      </c>
      <c r="N112" s="1">
        <f t="shared" si="22"/>
        <v>0.942193570308543</v>
      </c>
      <c r="O112" s="1">
        <f t="shared" si="23"/>
        <v>0.94326303661684829</v>
      </c>
      <c r="P112" s="1">
        <f t="shared" si="24"/>
        <v>6.7555240731911853E-2</v>
      </c>
      <c r="Q112" s="1">
        <f t="shared" si="25"/>
        <v>9.7904838102762334E-2</v>
      </c>
      <c r="R112" s="1">
        <f t="shared" si="26"/>
        <v>9.4747883214462623E-22</v>
      </c>
      <c r="S112" s="1">
        <f t="shared" si="27"/>
        <v>1.3731393843304676E-21</v>
      </c>
      <c r="T112" s="1">
        <f t="shared" si="28"/>
        <v>9.4747883214462619E-2</v>
      </c>
      <c r="U112" s="1">
        <f t="shared" si="29"/>
        <v>0.13731393843304676</v>
      </c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</row>
    <row r="113" spans="1:65" x14ac:dyDescent="0.2">
      <c r="A113" s="1"/>
      <c r="C113" s="1">
        <v>328</v>
      </c>
      <c r="D113" s="1">
        <f t="shared" si="15"/>
        <v>0.32800000000000001</v>
      </c>
      <c r="E113" s="1">
        <v>98.65</v>
      </c>
      <c r="F113" s="1">
        <v>91.34</v>
      </c>
      <c r="G113" s="1">
        <v>89.38</v>
      </c>
      <c r="H113" s="1">
        <f t="shared" si="16"/>
        <v>8.6599999999999966</v>
      </c>
      <c r="I113" s="1">
        <f t="shared" si="17"/>
        <v>10.620000000000005</v>
      </c>
      <c r="J113" s="1">
        <f t="shared" si="18"/>
        <v>1.4132144890094676</v>
      </c>
      <c r="K113" s="1">
        <f t="shared" si="19"/>
        <v>1.4085337324695326</v>
      </c>
      <c r="L113" s="1">
        <f t="shared" si="20"/>
        <v>2.9319680552460172E-2</v>
      </c>
      <c r="M113" s="1">
        <f t="shared" si="21"/>
        <v>2.8770696614156883E-2</v>
      </c>
      <c r="N113" s="1">
        <f t="shared" si="22"/>
        <v>0.94222028256277801</v>
      </c>
      <c r="O113" s="1">
        <f t="shared" si="23"/>
        <v>0.94328635975535013</v>
      </c>
      <c r="P113" s="1">
        <f t="shared" si="24"/>
        <v>6.2130384191773136E-2</v>
      </c>
      <c r="Q113" s="1">
        <f t="shared" si="25"/>
        <v>0.10777573783529007</v>
      </c>
      <c r="R113" s="1">
        <f t="shared" si="26"/>
        <v>8.7139388768265267E-22</v>
      </c>
      <c r="S113" s="1">
        <f t="shared" si="27"/>
        <v>1.51158117581052E-21</v>
      </c>
      <c r="T113" s="1">
        <f t="shared" si="28"/>
        <v>8.7139388768265269E-2</v>
      </c>
      <c r="U113" s="1">
        <f t="shared" si="29"/>
        <v>0.15115811758105199</v>
      </c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</row>
    <row r="114" spans="1:65" x14ac:dyDescent="0.2">
      <c r="A114" s="1"/>
      <c r="C114" s="1">
        <v>329</v>
      </c>
      <c r="D114" s="1">
        <f t="shared" si="15"/>
        <v>0.32900000000000001</v>
      </c>
      <c r="E114" s="1">
        <v>98.8</v>
      </c>
      <c r="F114" s="1">
        <v>91.53</v>
      </c>
      <c r="G114" s="1">
        <v>89.39</v>
      </c>
      <c r="H114" s="1">
        <f t="shared" si="16"/>
        <v>8.4699999999999989</v>
      </c>
      <c r="I114" s="1">
        <f t="shared" si="17"/>
        <v>10.61</v>
      </c>
      <c r="J114" s="1">
        <f t="shared" si="18"/>
        <v>1.4130987543480611</v>
      </c>
      <c r="K114" s="1">
        <f t="shared" si="19"/>
        <v>1.4084322198739239</v>
      </c>
      <c r="L114" s="1">
        <f t="shared" si="20"/>
        <v>2.9306069816044521E-2</v>
      </c>
      <c r="M114" s="1">
        <f t="shared" si="21"/>
        <v>2.8758824634548659E-2</v>
      </c>
      <c r="N114" s="1">
        <f t="shared" si="22"/>
        <v>0.94224670609597372</v>
      </c>
      <c r="O114" s="1">
        <f t="shared" si="23"/>
        <v>0.94330942072526336</v>
      </c>
      <c r="P114" s="1">
        <f t="shared" si="24"/>
        <v>5.8030511929506867E-2</v>
      </c>
      <c r="Q114" s="1">
        <f t="shared" si="25"/>
        <v>0.1076008809991659</v>
      </c>
      <c r="R114" s="1">
        <f t="shared" si="26"/>
        <v>8.1389217292436003E-22</v>
      </c>
      <c r="S114" s="1">
        <f t="shared" si="27"/>
        <v>1.5091287657667027E-21</v>
      </c>
      <c r="T114" s="1">
        <f t="shared" si="28"/>
        <v>8.1389217292436006E-2</v>
      </c>
      <c r="U114" s="1">
        <f t="shared" si="29"/>
        <v>0.15091287657667027</v>
      </c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</row>
    <row r="115" spans="1:65" x14ac:dyDescent="0.2">
      <c r="A115" s="1"/>
      <c r="C115" s="1">
        <v>330</v>
      </c>
      <c r="D115" s="1">
        <f t="shared" si="15"/>
        <v>0.33</v>
      </c>
      <c r="E115" s="1">
        <v>99.14</v>
      </c>
      <c r="F115" s="1">
        <v>91.21</v>
      </c>
      <c r="G115" s="1">
        <v>89.53</v>
      </c>
      <c r="H115" s="1">
        <f t="shared" si="16"/>
        <v>8.7900000000000063</v>
      </c>
      <c r="I115" s="1">
        <f t="shared" si="17"/>
        <v>10.469999999999999</v>
      </c>
      <c r="J115" s="1">
        <f t="shared" si="18"/>
        <v>1.4129842496287217</v>
      </c>
      <c r="K115" s="1">
        <f t="shared" si="19"/>
        <v>1.4083318283051152</v>
      </c>
      <c r="L115" s="1">
        <f t="shared" si="20"/>
        <v>2.9292605549701391E-2</v>
      </c>
      <c r="M115" s="1">
        <f t="shared" si="21"/>
        <v>2.8747085185430375E-2</v>
      </c>
      <c r="N115" s="1">
        <f t="shared" si="22"/>
        <v>0.94227284564048763</v>
      </c>
      <c r="O115" s="1">
        <f t="shared" si="23"/>
        <v>0.94333222453579768</v>
      </c>
      <c r="P115" s="1">
        <f t="shared" si="24"/>
        <v>6.509048900963213E-2</v>
      </c>
      <c r="Q115" s="1">
        <f t="shared" si="25"/>
        <v>0.10451933784924881</v>
      </c>
      <c r="R115" s="1">
        <f t="shared" si="26"/>
        <v>9.1291008428656563E-22</v>
      </c>
      <c r="S115" s="1">
        <f t="shared" si="27"/>
        <v>1.4659093667496327E-21</v>
      </c>
      <c r="T115" s="1">
        <f t="shared" si="28"/>
        <v>9.1291008428656562E-2</v>
      </c>
      <c r="U115" s="1">
        <f t="shared" si="29"/>
        <v>0.14659093667496328</v>
      </c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</row>
    <row r="116" spans="1:65" x14ac:dyDescent="0.2">
      <c r="A116" s="1"/>
      <c r="C116" s="1">
        <v>331</v>
      </c>
      <c r="D116" s="1">
        <f t="shared" si="15"/>
        <v>0.33100000000000002</v>
      </c>
      <c r="E116" s="1">
        <v>99.3</v>
      </c>
      <c r="F116" s="1">
        <v>92.06</v>
      </c>
      <c r="G116" s="1">
        <v>89.97</v>
      </c>
      <c r="H116" s="1">
        <f t="shared" si="16"/>
        <v>7.9399999999999977</v>
      </c>
      <c r="I116" s="1">
        <f t="shared" si="17"/>
        <v>10.030000000000001</v>
      </c>
      <c r="J116" s="1">
        <f t="shared" si="18"/>
        <v>1.4128709549898844</v>
      </c>
      <c r="K116" s="1">
        <f t="shared" si="19"/>
        <v>1.4082325366003445</v>
      </c>
      <c r="L116" s="1">
        <f t="shared" si="20"/>
        <v>2.9279285360622194E-2</v>
      </c>
      <c r="M116" s="1">
        <f t="shared" si="21"/>
        <v>2.8735475745525908E-2</v>
      </c>
      <c r="N116" s="1">
        <f t="shared" si="22"/>
        <v>0.94229870582998432</v>
      </c>
      <c r="O116" s="1">
        <f t="shared" si="23"/>
        <v>0.94335477607526985</v>
      </c>
      <c r="P116" s="1">
        <f t="shared" si="24"/>
        <v>4.6593380825000349E-2</v>
      </c>
      <c r="Q116" s="1">
        <f t="shared" si="25"/>
        <v>9.4762116219200193E-2</v>
      </c>
      <c r="R116" s="1">
        <f t="shared" si="26"/>
        <v>6.5348360203366549E-22</v>
      </c>
      <c r="S116" s="1">
        <f t="shared" si="27"/>
        <v>1.3290619385582076E-21</v>
      </c>
      <c r="T116" s="1">
        <f t="shared" si="28"/>
        <v>6.5348360203366554E-2</v>
      </c>
      <c r="U116" s="1">
        <f t="shared" si="29"/>
        <v>0.13290619385582075</v>
      </c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</row>
    <row r="117" spans="1:65" x14ac:dyDescent="0.2">
      <c r="A117" s="1"/>
      <c r="C117" s="1">
        <v>332</v>
      </c>
      <c r="D117" s="1">
        <f t="shared" si="15"/>
        <v>0.33200000000000002</v>
      </c>
      <c r="E117" s="1">
        <v>99.81</v>
      </c>
      <c r="F117" s="1">
        <v>92.5</v>
      </c>
      <c r="G117" s="1">
        <v>89.93</v>
      </c>
      <c r="H117" s="1">
        <f t="shared" si="16"/>
        <v>7.5</v>
      </c>
      <c r="I117" s="1">
        <f t="shared" si="17"/>
        <v>10.069999999999993</v>
      </c>
      <c r="J117" s="1">
        <f t="shared" si="18"/>
        <v>1.4127588509775395</v>
      </c>
      <c r="K117" s="1">
        <f t="shared" si="19"/>
        <v>1.4081343241005451</v>
      </c>
      <c r="L117" s="1">
        <f t="shared" si="20"/>
        <v>2.9266106905723985E-2</v>
      </c>
      <c r="M117" s="1">
        <f t="shared" si="21"/>
        <v>2.8723993854110966E-2</v>
      </c>
      <c r="N117" s="1">
        <f t="shared" si="22"/>
        <v>0.94232429120196937</v>
      </c>
      <c r="O117" s="1">
        <f t="shared" si="23"/>
        <v>0.94337708011470911</v>
      </c>
      <c r="P117" s="1">
        <f t="shared" si="24"/>
        <v>3.7111471993752948E-2</v>
      </c>
      <c r="Q117" s="1">
        <f t="shared" si="25"/>
        <v>9.569878530667035E-2</v>
      </c>
      <c r="R117" s="1">
        <f t="shared" si="26"/>
        <v>5.2049750341869492E-22</v>
      </c>
      <c r="S117" s="1">
        <f t="shared" si="27"/>
        <v>1.3421989524077188E-21</v>
      </c>
      <c r="T117" s="1">
        <f t="shared" si="28"/>
        <v>5.204975034186949E-2</v>
      </c>
      <c r="U117" s="1">
        <f t="shared" si="29"/>
        <v>0.13421989524077188</v>
      </c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</row>
    <row r="118" spans="1:65" x14ac:dyDescent="0.2">
      <c r="A118" s="1"/>
      <c r="C118" s="1">
        <v>333</v>
      </c>
      <c r="D118" s="1">
        <f t="shared" si="15"/>
        <v>0.33300000000000002</v>
      </c>
      <c r="E118" s="1">
        <v>100.32</v>
      </c>
      <c r="F118" s="1">
        <v>92.3</v>
      </c>
      <c r="G118" s="1">
        <v>90.3</v>
      </c>
      <c r="H118" s="1">
        <f t="shared" si="16"/>
        <v>7.7000000000000028</v>
      </c>
      <c r="I118" s="1">
        <f t="shared" si="17"/>
        <v>9.7000000000000028</v>
      </c>
      <c r="J118" s="1">
        <f t="shared" si="18"/>
        <v>1.4126479185349443</v>
      </c>
      <c r="K118" s="1">
        <f t="shared" si="19"/>
        <v>1.4080371706355319</v>
      </c>
      <c r="L118" s="1">
        <f t="shared" si="20"/>
        <v>2.9253067890378126E-2</v>
      </c>
      <c r="M118" s="1">
        <f t="shared" si="21"/>
        <v>2.8712637109216482E-2</v>
      </c>
      <c r="N118" s="1">
        <f t="shared" si="22"/>
        <v>0.94234960620024266</v>
      </c>
      <c r="O118" s="1">
        <f t="shared" si="23"/>
        <v>0.94339914131133262</v>
      </c>
      <c r="P118" s="1">
        <f t="shared" si="24"/>
        <v>4.1494206137026542E-2</v>
      </c>
      <c r="Q118" s="1">
        <f t="shared" si="25"/>
        <v>8.7533814452830039E-2</v>
      </c>
      <c r="R118" s="1">
        <f t="shared" si="26"/>
        <v>5.8196642548424325E-22</v>
      </c>
      <c r="S118" s="1">
        <f t="shared" si="27"/>
        <v>1.2276832321575041E-21</v>
      </c>
      <c r="T118" s="1">
        <f t="shared" si="28"/>
        <v>5.8196642548424327E-2</v>
      </c>
      <c r="U118" s="1">
        <f t="shared" si="29"/>
        <v>0.12276832321575042</v>
      </c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</row>
    <row r="119" spans="1:65" x14ac:dyDescent="0.2">
      <c r="A119" s="1"/>
      <c r="C119" s="1">
        <v>334</v>
      </c>
      <c r="D119" s="1">
        <f t="shared" si="15"/>
        <v>0.33400000000000002</v>
      </c>
      <c r="E119" s="1">
        <v>99.56</v>
      </c>
      <c r="F119" s="1">
        <v>91.81</v>
      </c>
      <c r="G119" s="1">
        <v>90.18</v>
      </c>
      <c r="H119" s="1">
        <f t="shared" si="16"/>
        <v>8.1899999999999977</v>
      </c>
      <c r="I119" s="1">
        <f t="shared" si="17"/>
        <v>9.8199999999999932</v>
      </c>
      <c r="J119" s="1">
        <f t="shared" si="18"/>
        <v>1.4125381389926426</v>
      </c>
      <c r="K119" s="1">
        <f t="shared" si="19"/>
        <v>1.4079410565097092</v>
      </c>
      <c r="L119" s="1">
        <f t="shared" si="20"/>
        <v>2.9240166067177636E-2</v>
      </c>
      <c r="M119" s="1">
        <f t="shared" si="21"/>
        <v>2.8701403165895659E-2</v>
      </c>
      <c r="N119" s="1">
        <f t="shared" si="22"/>
        <v>0.94237465517728092</v>
      </c>
      <c r="O119" s="1">
        <f t="shared" si="23"/>
        <v>0.94342096421190003</v>
      </c>
      <c r="P119" s="1">
        <f t="shared" si="24"/>
        <v>5.2193202947933823E-2</v>
      </c>
      <c r="Q119" s="1">
        <f t="shared" si="25"/>
        <v>9.023965318399825E-2</v>
      </c>
      <c r="R119" s="1">
        <f t="shared" si="26"/>
        <v>7.3202248173820224E-22</v>
      </c>
      <c r="S119" s="1">
        <f t="shared" si="27"/>
        <v>1.265633284488054E-21</v>
      </c>
      <c r="T119" s="1">
        <f t="shared" si="28"/>
        <v>7.320224817382022E-2</v>
      </c>
      <c r="U119" s="1">
        <f t="shared" si="29"/>
        <v>0.12656332844880538</v>
      </c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</row>
    <row r="120" spans="1:65" x14ac:dyDescent="0.2">
      <c r="A120" s="1"/>
      <c r="C120" s="1">
        <v>335</v>
      </c>
      <c r="D120" s="1">
        <f t="shared" si="15"/>
        <v>0.33500000000000002</v>
      </c>
      <c r="E120" s="1">
        <v>99.4</v>
      </c>
      <c r="F120" s="1">
        <v>91.53</v>
      </c>
      <c r="G120" s="1">
        <v>90.3</v>
      </c>
      <c r="H120" s="1">
        <f t="shared" si="16"/>
        <v>8.4699999999999989</v>
      </c>
      <c r="I120" s="1">
        <f t="shared" si="17"/>
        <v>9.7000000000000028</v>
      </c>
      <c r="J120" s="1">
        <f t="shared" si="18"/>
        <v>1.4124294940587834</v>
      </c>
      <c r="K120" s="1">
        <f t="shared" si="19"/>
        <v>1.4078459624882724</v>
      </c>
      <c r="L120" s="1">
        <f t="shared" si="20"/>
        <v>2.9227399234741793E-2</v>
      </c>
      <c r="M120" s="1">
        <f t="shared" si="21"/>
        <v>2.869028973455166E-2</v>
      </c>
      <c r="N120" s="1">
        <f t="shared" si="22"/>
        <v>0.94239944239654339</v>
      </c>
      <c r="O120" s="1">
        <f t="shared" si="23"/>
        <v>0.94344255325594917</v>
      </c>
      <c r="P120" s="1">
        <f t="shared" si="24"/>
        <v>5.8354681643861372E-2</v>
      </c>
      <c r="Q120" s="1">
        <f t="shared" si="25"/>
        <v>8.7625845373599368E-2</v>
      </c>
      <c r="R120" s="1">
        <f t="shared" si="26"/>
        <v>8.1843873273297855E-22</v>
      </c>
      <c r="S120" s="1">
        <f t="shared" si="27"/>
        <v>1.2289739884095283E-21</v>
      </c>
      <c r="T120" s="1">
        <f t="shared" si="28"/>
        <v>8.1843873273297854E-2</v>
      </c>
      <c r="U120" s="1">
        <f t="shared" si="29"/>
        <v>0.12289739884095283</v>
      </c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</row>
    <row r="121" spans="1:65" x14ac:dyDescent="0.2">
      <c r="A121" s="1"/>
      <c r="C121" s="1">
        <v>336</v>
      </c>
      <c r="D121" s="1">
        <f t="shared" si="15"/>
        <v>0.33600000000000002</v>
      </c>
      <c r="E121" s="1">
        <v>99.56</v>
      </c>
      <c r="F121" s="1">
        <v>91.72</v>
      </c>
      <c r="G121" s="1">
        <v>90.15</v>
      </c>
      <c r="H121" s="1">
        <f t="shared" si="16"/>
        <v>8.2800000000000011</v>
      </c>
      <c r="I121" s="1">
        <f t="shared" si="17"/>
        <v>9.8499999999999943</v>
      </c>
      <c r="J121" s="1">
        <f t="shared" si="18"/>
        <v>1.4123219658097259</v>
      </c>
      <c r="K121" s="1">
        <f t="shared" si="19"/>
        <v>1.4077518697838909</v>
      </c>
      <c r="L121" s="1">
        <f t="shared" si="20"/>
        <v>2.9214765236556573E-2</v>
      </c>
      <c r="M121" s="1">
        <f t="shared" si="21"/>
        <v>2.8679294579323892E-2</v>
      </c>
      <c r="N121" s="1">
        <f t="shared" si="22"/>
        <v>0.94242397203471406</v>
      </c>
      <c r="O121" s="1">
        <f t="shared" si="23"/>
        <v>0.94346391277891972</v>
      </c>
      <c r="P121" s="1">
        <f t="shared" si="24"/>
        <v>5.4259397617104042E-2</v>
      </c>
      <c r="Q121" s="1">
        <f t="shared" si="25"/>
        <v>9.0996146373424153E-2</v>
      </c>
      <c r="R121" s="1">
        <f t="shared" si="26"/>
        <v>7.6100136910384348E-22</v>
      </c>
      <c r="S121" s="1">
        <f t="shared" si="27"/>
        <v>1.2762432871447988E-21</v>
      </c>
      <c r="T121" s="1">
        <f t="shared" si="28"/>
        <v>7.610013691038435E-2</v>
      </c>
      <c r="U121" s="1">
        <f t="shared" si="29"/>
        <v>0.12762432871447987</v>
      </c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</row>
    <row r="122" spans="1:65" x14ac:dyDescent="0.2">
      <c r="A122" s="1"/>
      <c r="C122" s="1">
        <v>337</v>
      </c>
      <c r="D122" s="1">
        <f t="shared" si="15"/>
        <v>0.33700000000000002</v>
      </c>
      <c r="E122" s="1">
        <v>99.69</v>
      </c>
      <c r="F122" s="1">
        <v>91.99</v>
      </c>
      <c r="G122" s="1">
        <v>89.79</v>
      </c>
      <c r="H122" s="1">
        <f t="shared" si="16"/>
        <v>8.0100000000000051</v>
      </c>
      <c r="I122" s="1">
        <f t="shared" si="17"/>
        <v>10.209999999999994</v>
      </c>
      <c r="J122" s="1">
        <f t="shared" si="18"/>
        <v>1.412215536680923</v>
      </c>
      <c r="K122" s="1">
        <f t="shared" si="19"/>
        <v>1.4076587600438466</v>
      </c>
      <c r="L122" s="1">
        <f t="shared" si="20"/>
        <v>2.920226195984987E-2</v>
      </c>
      <c r="M122" s="1">
        <f t="shared" si="21"/>
        <v>2.8668415516530127E-2</v>
      </c>
      <c r="N122" s="1">
        <f t="shared" si="22"/>
        <v>0.94244824818387196</v>
      </c>
      <c r="O122" s="1">
        <f t="shared" si="23"/>
        <v>0.94348504701516822</v>
      </c>
      <c r="P122" s="1">
        <f t="shared" si="24"/>
        <v>4.8432080485530229E-2</v>
      </c>
      <c r="Q122" s="1">
        <f t="shared" si="25"/>
        <v>9.9043625471317814E-2</v>
      </c>
      <c r="R122" s="1">
        <f t="shared" si="26"/>
        <v>6.7927181606634263E-22</v>
      </c>
      <c r="S122" s="1">
        <f t="shared" si="27"/>
        <v>1.3891111566804742E-21</v>
      </c>
      <c r="T122" s="1">
        <f t="shared" si="28"/>
        <v>6.792718160663426E-2</v>
      </c>
      <c r="U122" s="1">
        <f t="shared" si="29"/>
        <v>0.13891111566804742</v>
      </c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</row>
    <row r="123" spans="1:65" x14ac:dyDescent="0.2">
      <c r="A123" s="1"/>
      <c r="C123" s="1">
        <v>338</v>
      </c>
      <c r="D123" s="1">
        <f t="shared" si="15"/>
        <v>0.33800000000000002</v>
      </c>
      <c r="E123" s="1">
        <v>100.19</v>
      </c>
      <c r="F123" s="1">
        <v>92.85</v>
      </c>
      <c r="G123" s="1">
        <v>90.02</v>
      </c>
      <c r="H123" s="1">
        <f t="shared" si="16"/>
        <v>7.1500000000000057</v>
      </c>
      <c r="I123" s="1">
        <f t="shared" si="17"/>
        <v>9.980000000000004</v>
      </c>
      <c r="J123" s="1">
        <f t="shared" si="18"/>
        <v>1.4121101894580743</v>
      </c>
      <c r="K123" s="1">
        <f t="shared" si="19"/>
        <v>1.4075666153376141</v>
      </c>
      <c r="L123" s="1">
        <f t="shared" si="20"/>
        <v>2.9189887334500432E-2</v>
      </c>
      <c r="M123" s="1">
        <f t="shared" si="21"/>
        <v>2.8657650413162494E-2</v>
      </c>
      <c r="N123" s="1">
        <f t="shared" si="22"/>
        <v>0.94247227485359997</v>
      </c>
      <c r="O123" s="1">
        <f t="shared" si="23"/>
        <v>0.94350596010087806</v>
      </c>
      <c r="P123" s="1">
        <f t="shared" si="24"/>
        <v>2.9872242991547504E-2</v>
      </c>
      <c r="Q123" s="1">
        <f t="shared" si="25"/>
        <v>9.3971441883759707E-2</v>
      </c>
      <c r="R123" s="1">
        <f t="shared" si="26"/>
        <v>4.1896553985340118E-22</v>
      </c>
      <c r="S123" s="1">
        <f t="shared" si="27"/>
        <v>1.3179725369391264E-21</v>
      </c>
      <c r="T123" s="1">
        <f t="shared" si="28"/>
        <v>4.1896553985340118E-2</v>
      </c>
      <c r="U123" s="1">
        <f t="shared" si="29"/>
        <v>0.13179725369391265</v>
      </c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</row>
    <row r="124" spans="1:65" x14ac:dyDescent="0.2">
      <c r="A124" s="1"/>
      <c r="C124" s="1">
        <v>339</v>
      </c>
      <c r="D124" s="1">
        <f t="shared" si="15"/>
        <v>0.33900000000000002</v>
      </c>
      <c r="E124" s="1">
        <v>100.41</v>
      </c>
      <c r="F124" s="1">
        <v>92.76</v>
      </c>
      <c r="G124" s="1">
        <v>90.26</v>
      </c>
      <c r="H124" s="1">
        <f t="shared" si="16"/>
        <v>7.2399999999999949</v>
      </c>
      <c r="I124" s="1">
        <f t="shared" si="17"/>
        <v>9.7399999999999949</v>
      </c>
      <c r="J124" s="1">
        <f t="shared" si="18"/>
        <v>1.4120059072685351</v>
      </c>
      <c r="K124" s="1">
        <f t="shared" si="19"/>
        <v>1.407475418144863</v>
      </c>
      <c r="L124" s="1">
        <f t="shared" si="20"/>
        <v>2.9177639331978748E-2</v>
      </c>
      <c r="M124" s="1">
        <f t="shared" si="21"/>
        <v>2.8646997185435036E-2</v>
      </c>
      <c r="N124" s="1">
        <f t="shared" si="22"/>
        <v>0.94249605597302966</v>
      </c>
      <c r="O124" s="1">
        <f t="shared" si="23"/>
        <v>0.94352665607687225</v>
      </c>
      <c r="P124" s="1">
        <f t="shared" si="24"/>
        <v>3.1862258576066275E-2</v>
      </c>
      <c r="Q124" s="1">
        <f t="shared" si="25"/>
        <v>8.869025870068456E-2</v>
      </c>
      <c r="R124" s="1">
        <f t="shared" si="26"/>
        <v>4.4687599685927455E-22</v>
      </c>
      <c r="S124" s="1">
        <f t="shared" si="27"/>
        <v>1.243902646573416E-21</v>
      </c>
      <c r="T124" s="1">
        <f t="shared" si="28"/>
        <v>4.4687599685927455E-2</v>
      </c>
      <c r="U124" s="1">
        <f t="shared" si="29"/>
        <v>0.1243902646573416</v>
      </c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</row>
    <row r="125" spans="1:65" x14ac:dyDescent="0.2">
      <c r="A125" s="1"/>
      <c r="C125" s="1">
        <v>340</v>
      </c>
      <c r="D125" s="1">
        <f t="shared" si="15"/>
        <v>0.34</v>
      </c>
      <c r="E125" s="1">
        <v>100.55</v>
      </c>
      <c r="F125" s="1">
        <v>92.92</v>
      </c>
      <c r="G125" s="1">
        <v>90.56</v>
      </c>
      <c r="H125" s="1">
        <f t="shared" si="16"/>
        <v>7.0799999999999983</v>
      </c>
      <c r="I125" s="1">
        <f t="shared" si="17"/>
        <v>9.4399999999999977</v>
      </c>
      <c r="J125" s="1">
        <f t="shared" si="18"/>
        <v>1.4119026735729794</v>
      </c>
      <c r="K125" s="1">
        <f t="shared" si="19"/>
        <v>1.4073851513438662</v>
      </c>
      <c r="L125" s="1">
        <f t="shared" si="20"/>
        <v>2.9165515964319499E-2</v>
      </c>
      <c r="M125" s="1">
        <f t="shared" si="21"/>
        <v>2.8636453797380886E-2</v>
      </c>
      <c r="N125" s="1">
        <f t="shared" si="22"/>
        <v>0.94251959539282604</v>
      </c>
      <c r="O125" s="1">
        <f t="shared" si="23"/>
        <v>0.9435471388913278</v>
      </c>
      <c r="P125" s="1">
        <f t="shared" si="24"/>
        <v>2.8465418155009185E-2</v>
      </c>
      <c r="Q125" s="1">
        <f t="shared" si="25"/>
        <v>8.2097235681316189E-2</v>
      </c>
      <c r="R125" s="1">
        <f t="shared" si="26"/>
        <v>3.9923447622733781E-22</v>
      </c>
      <c r="S125" s="1">
        <f t="shared" si="27"/>
        <v>1.1514338805233688E-21</v>
      </c>
      <c r="T125" s="1">
        <f t="shared" si="28"/>
        <v>3.9923447622733782E-2</v>
      </c>
      <c r="U125" s="1">
        <f t="shared" si="29"/>
        <v>0.11514338805233687</v>
      </c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</row>
    <row r="126" spans="1:65" x14ac:dyDescent="0.2">
      <c r="A126" s="1"/>
      <c r="C126" s="1">
        <v>341</v>
      </c>
      <c r="D126" s="1">
        <f t="shared" si="15"/>
        <v>0.34100000000000003</v>
      </c>
      <c r="E126" s="1">
        <v>100.57</v>
      </c>
      <c r="F126" s="1">
        <v>93.09</v>
      </c>
      <c r="G126" s="1">
        <v>90.34</v>
      </c>
      <c r="H126" s="1">
        <f t="shared" si="16"/>
        <v>6.9099999999999966</v>
      </c>
      <c r="I126" s="1">
        <f t="shared" si="17"/>
        <v>9.6599999999999966</v>
      </c>
      <c r="J126" s="1">
        <f t="shared" si="18"/>
        <v>1.4118004721573016</v>
      </c>
      <c r="K126" s="1">
        <f t="shared" si="19"/>
        <v>1.4072957982002976</v>
      </c>
      <c r="L126" s="1">
        <f t="shared" si="20"/>
        <v>2.9153515283124012E-2</v>
      </c>
      <c r="M126" s="1">
        <f t="shared" si="21"/>
        <v>2.8626018259496868E-2</v>
      </c>
      <c r="N126" s="1">
        <f t="shared" si="22"/>
        <v>0.94254289688711523</v>
      </c>
      <c r="O126" s="1">
        <f t="shared" si="23"/>
        <v>0.94356741240239939</v>
      </c>
      <c r="P126" s="1">
        <f t="shared" si="24"/>
        <v>2.4859144205155091E-2</v>
      </c>
      <c r="Q126" s="1">
        <f t="shared" si="25"/>
        <v>8.7004776645688384E-2</v>
      </c>
      <c r="R126" s="1">
        <f t="shared" si="26"/>
        <v>3.4865559895028176E-22</v>
      </c>
      <c r="S126" s="1">
        <f t="shared" si="27"/>
        <v>1.2202633470643533E-21</v>
      </c>
      <c r="T126" s="1">
        <f t="shared" si="28"/>
        <v>3.4865559895028174E-2</v>
      </c>
      <c r="U126" s="1">
        <f t="shared" si="29"/>
        <v>0.12202633470643533</v>
      </c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</row>
    <row r="127" spans="1:65" x14ac:dyDescent="0.2">
      <c r="A127" s="1"/>
      <c r="C127" s="1">
        <v>342</v>
      </c>
      <c r="D127" s="1">
        <f t="shared" si="15"/>
        <v>0.34200000000000003</v>
      </c>
      <c r="E127" s="1">
        <v>100.86</v>
      </c>
      <c r="F127" s="1">
        <v>92.68</v>
      </c>
      <c r="G127" s="1">
        <v>90.1</v>
      </c>
      <c r="H127" s="1">
        <f t="shared" si="16"/>
        <v>7.3199999999999932</v>
      </c>
      <c r="I127" s="1">
        <f t="shared" si="17"/>
        <v>9.9000000000000057</v>
      </c>
      <c r="J127" s="1">
        <f t="shared" si="18"/>
        <v>1.4116992871247547</v>
      </c>
      <c r="K127" s="1">
        <f t="shared" si="19"/>
        <v>1.4072073423564062</v>
      </c>
      <c r="L127" s="1">
        <f t="shared" si="20"/>
        <v>2.9141635378591969E-2</v>
      </c>
      <c r="M127" s="1">
        <f t="shared" si="21"/>
        <v>2.8615688627434164E-2</v>
      </c>
      <c r="N127" s="1">
        <f t="shared" si="22"/>
        <v>0.94256596415535499</v>
      </c>
      <c r="O127" s="1">
        <f t="shared" si="23"/>
        <v>0.94358748038075402</v>
      </c>
      <c r="P127" s="1">
        <f t="shared" si="24"/>
        <v>3.3736225617219187E-2</v>
      </c>
      <c r="Q127" s="1">
        <f t="shared" si="25"/>
        <v>9.2367643813269174E-2</v>
      </c>
      <c r="R127" s="1">
        <f t="shared" si="26"/>
        <v>4.7315884456127896E-22</v>
      </c>
      <c r="S127" s="1">
        <f t="shared" si="27"/>
        <v>1.295478875361419E-21</v>
      </c>
      <c r="T127" s="1">
        <f t="shared" si="28"/>
        <v>4.7315884456127895E-2</v>
      </c>
      <c r="U127" s="1">
        <f t="shared" si="29"/>
        <v>0.12954788753614191</v>
      </c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</row>
    <row r="128" spans="1:65" x14ac:dyDescent="0.2">
      <c r="A128" s="1"/>
      <c r="C128" s="1">
        <v>343</v>
      </c>
      <c r="D128" s="1">
        <f t="shared" si="15"/>
        <v>0.34300000000000003</v>
      </c>
      <c r="E128" s="1">
        <v>100.68</v>
      </c>
      <c r="F128" s="1">
        <v>92.5</v>
      </c>
      <c r="G128" s="1">
        <v>90.11</v>
      </c>
      <c r="H128" s="1">
        <f t="shared" si="16"/>
        <v>7.5</v>
      </c>
      <c r="I128" s="1">
        <f t="shared" si="17"/>
        <v>9.89</v>
      </c>
      <c r="J128" s="1">
        <f t="shared" si="18"/>
        <v>1.4115991028883117</v>
      </c>
      <c r="K128" s="1">
        <f t="shared" si="19"/>
        <v>1.4071197678205491</v>
      </c>
      <c r="L128" s="1">
        <f t="shared" si="20"/>
        <v>2.9129874378581128E-2</v>
      </c>
      <c r="M128" s="1">
        <f t="shared" si="21"/>
        <v>2.8605463000732537E-2</v>
      </c>
      <c r="N128" s="1">
        <f t="shared" si="22"/>
        <v>0.94258880082414964</v>
      </c>
      <c r="O128" s="1">
        <f t="shared" si="23"/>
        <v>0.94360734651202127</v>
      </c>
      <c r="P128" s="1">
        <f t="shared" si="24"/>
        <v>3.7672791505056695E-2</v>
      </c>
      <c r="Q128" s="1">
        <f t="shared" si="25"/>
        <v>9.2187787766537868E-2</v>
      </c>
      <c r="R128" s="1">
        <f t="shared" si="26"/>
        <v>5.2837014733599851E-22</v>
      </c>
      <c r="S128" s="1">
        <f t="shared" si="27"/>
        <v>1.2929563501618214E-21</v>
      </c>
      <c r="T128" s="1">
        <f t="shared" si="28"/>
        <v>5.2837014733599849E-2</v>
      </c>
      <c r="U128" s="1">
        <f t="shared" si="29"/>
        <v>0.12929563501618213</v>
      </c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</row>
    <row r="129" spans="1:65" x14ac:dyDescent="0.2">
      <c r="A129" s="1"/>
      <c r="C129" s="1">
        <v>344</v>
      </c>
      <c r="D129" s="1">
        <f t="shared" si="15"/>
        <v>0.34399999999999997</v>
      </c>
      <c r="E129" s="1">
        <v>100.6</v>
      </c>
      <c r="F129" s="1">
        <v>92.45</v>
      </c>
      <c r="G129" s="1">
        <v>90.11</v>
      </c>
      <c r="H129" s="1">
        <f t="shared" si="16"/>
        <v>7.5499999999999972</v>
      </c>
      <c r="I129" s="1">
        <f t="shared" si="17"/>
        <v>9.89</v>
      </c>
      <c r="J129" s="1">
        <f t="shared" si="18"/>
        <v>1.4114999041632479</v>
      </c>
      <c r="K129" s="1">
        <f t="shared" si="19"/>
        <v>1.4070330589570708</v>
      </c>
      <c r="L129" s="1">
        <f t="shared" si="20"/>
        <v>2.9118230447694456E-2</v>
      </c>
      <c r="M129" s="1">
        <f t="shared" si="21"/>
        <v>2.8595339521597034E-2</v>
      </c>
      <c r="N129" s="1">
        <f t="shared" si="22"/>
        <v>0.94261141044901608</v>
      </c>
      <c r="O129" s="1">
        <f t="shared" si="23"/>
        <v>0.94362701439916141</v>
      </c>
      <c r="P129" s="1">
        <f t="shared" si="24"/>
        <v>3.8802137764013235E-2</v>
      </c>
      <c r="Q129" s="1">
        <f t="shared" si="25"/>
        <v>9.2229473923908026E-2</v>
      </c>
      <c r="R129" s="1">
        <f t="shared" si="26"/>
        <v>5.4420950580663727E-22</v>
      </c>
      <c r="S129" s="1">
        <f t="shared" si="27"/>
        <v>1.2935410087504632E-21</v>
      </c>
      <c r="T129" s="1">
        <f t="shared" si="28"/>
        <v>5.4420950580663728E-2</v>
      </c>
      <c r="U129" s="1">
        <f t="shared" si="29"/>
        <v>0.12935410087504631</v>
      </c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</row>
    <row r="130" spans="1:65" x14ac:dyDescent="0.2">
      <c r="A130" s="1"/>
      <c r="C130" s="1">
        <v>345</v>
      </c>
      <c r="D130" s="1">
        <f t="shared" si="15"/>
        <v>0.34499999999999997</v>
      </c>
      <c r="E130" s="1">
        <v>100.07</v>
      </c>
      <c r="F130" s="1">
        <v>91.94</v>
      </c>
      <c r="G130" s="1">
        <v>89.74</v>
      </c>
      <c r="H130" s="1">
        <f t="shared" si="16"/>
        <v>8.0600000000000023</v>
      </c>
      <c r="I130" s="1">
        <f t="shared" si="17"/>
        <v>10.260000000000005</v>
      </c>
      <c r="J130" s="1">
        <f t="shared" si="18"/>
        <v>1.4114016759599322</v>
      </c>
      <c r="K130" s="1">
        <f t="shared" si="19"/>
        <v>1.4069472004765171</v>
      </c>
      <c r="L130" s="1">
        <f t="shared" si="20"/>
        <v>2.9106701786393251E-2</v>
      </c>
      <c r="M130" s="1">
        <f t="shared" si="21"/>
        <v>2.8585316373715256E-2</v>
      </c>
      <c r="N130" s="1">
        <f t="shared" si="22"/>
        <v>0.94263379651609547</v>
      </c>
      <c r="O130" s="1">
        <f t="shared" si="23"/>
        <v>0.94364648756475478</v>
      </c>
      <c r="P130" s="1">
        <f t="shared" si="24"/>
        <v>4.9913170086119882E-2</v>
      </c>
      <c r="Q130" s="1">
        <f t="shared" si="25"/>
        <v>0.10049983791048912</v>
      </c>
      <c r="R130" s="1">
        <f t="shared" si="26"/>
        <v>7.0004446123590294E-22</v>
      </c>
      <c r="S130" s="1">
        <f t="shared" si="27"/>
        <v>1.4095348935552472E-21</v>
      </c>
      <c r="T130" s="1">
        <f t="shared" si="28"/>
        <v>7.0004446123590289E-2</v>
      </c>
      <c r="U130" s="1">
        <f t="shared" si="29"/>
        <v>0.14095348935552474</v>
      </c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</row>
    <row r="131" spans="1:65" x14ac:dyDescent="0.2">
      <c r="A131" s="1"/>
      <c r="C131" s="1">
        <v>346</v>
      </c>
      <c r="D131" s="1">
        <f t="shared" si="15"/>
        <v>0.34599999999999997</v>
      </c>
      <c r="E131" s="1">
        <v>99.46</v>
      </c>
      <c r="F131" s="1">
        <v>91.3</v>
      </c>
      <c r="G131" s="1">
        <v>89.32</v>
      </c>
      <c r="H131" s="1">
        <f t="shared" si="16"/>
        <v>8.7000000000000028</v>
      </c>
      <c r="I131" s="1">
        <f t="shared" si="17"/>
        <v>10.680000000000007</v>
      </c>
      <c r="J131" s="1">
        <f t="shared" si="18"/>
        <v>1.4113044035768252</v>
      </c>
      <c r="K131" s="1">
        <f t="shared" si="19"/>
        <v>1.4068621774261671</v>
      </c>
      <c r="L131" s="1">
        <f t="shared" si="20"/>
        <v>2.9095286630136181E-2</v>
      </c>
      <c r="M131" s="1">
        <f t="shared" si="21"/>
        <v>2.8575391781113464E-2</v>
      </c>
      <c r="N131" s="1">
        <f t="shared" si="22"/>
        <v>0.94265596244381744</v>
      </c>
      <c r="O131" s="1">
        <f t="shared" si="23"/>
        <v>0.94366576945321723</v>
      </c>
      <c r="P131" s="1">
        <f t="shared" si="24"/>
        <v>6.3931004862588722E-2</v>
      </c>
      <c r="Q131" s="1">
        <f t="shared" si="25"/>
        <v>0.10992305140726781</v>
      </c>
      <c r="R131" s="1">
        <f t="shared" si="26"/>
        <v>8.9664803453841132E-22</v>
      </c>
      <c r="S131" s="1">
        <f t="shared" si="27"/>
        <v>1.5416977756980058E-21</v>
      </c>
      <c r="T131" s="1">
        <f t="shared" si="28"/>
        <v>8.9664803453841133E-2</v>
      </c>
      <c r="U131" s="1">
        <f t="shared" si="29"/>
        <v>0.15416977756980058</v>
      </c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</row>
    <row r="132" spans="1:65" x14ac:dyDescent="0.2">
      <c r="A132" s="1"/>
      <c r="C132" s="1">
        <v>347</v>
      </c>
      <c r="D132" s="1">
        <f t="shared" si="15"/>
        <v>0.34699999999999998</v>
      </c>
      <c r="E132" s="1">
        <v>99.7</v>
      </c>
      <c r="F132" s="1">
        <v>91.54</v>
      </c>
      <c r="G132" s="1">
        <v>89.85</v>
      </c>
      <c r="H132" s="1">
        <f t="shared" si="16"/>
        <v>8.4599999999999937</v>
      </c>
      <c r="I132" s="1">
        <f t="shared" si="17"/>
        <v>10.150000000000006</v>
      </c>
      <c r="J132" s="1">
        <f t="shared" si="18"/>
        <v>1.4112080725936711</v>
      </c>
      <c r="K132" s="1">
        <f t="shared" si="19"/>
        <v>1.4067779751808764</v>
      </c>
      <c r="L132" s="1">
        <f t="shared" si="20"/>
        <v>2.9083983248542247E-2</v>
      </c>
      <c r="M132" s="1">
        <f t="shared" si="21"/>
        <v>2.856556400705065E-2</v>
      </c>
      <c r="N132" s="1">
        <f t="shared" si="22"/>
        <v>0.94267791158451708</v>
      </c>
      <c r="O132" s="1">
        <f t="shared" si="23"/>
        <v>0.94368486343293956</v>
      </c>
      <c r="P132" s="1">
        <f t="shared" si="24"/>
        <v>5.8727077791106724E-2</v>
      </c>
      <c r="Q132" s="1">
        <f t="shared" si="25"/>
        <v>9.81311461574077E-2</v>
      </c>
      <c r="R132" s="1">
        <f t="shared" si="26"/>
        <v>8.2366168009967357E-22</v>
      </c>
      <c r="S132" s="1">
        <f t="shared" si="27"/>
        <v>1.3763134103423239E-21</v>
      </c>
      <c r="T132" s="1">
        <f t="shared" si="28"/>
        <v>8.2366168009967364E-2</v>
      </c>
      <c r="U132" s="1">
        <f t="shared" si="29"/>
        <v>0.13763134103423239</v>
      </c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</row>
    <row r="133" spans="1:65" x14ac:dyDescent="0.2">
      <c r="A133" s="1"/>
      <c r="C133" s="1">
        <v>348</v>
      </c>
      <c r="D133" s="1">
        <f t="shared" si="15"/>
        <v>0.34799999999999998</v>
      </c>
      <c r="E133" s="1">
        <v>99.74</v>
      </c>
      <c r="F133" s="1">
        <v>91.59</v>
      </c>
      <c r="G133" s="1">
        <v>89.73</v>
      </c>
      <c r="H133" s="1">
        <f t="shared" si="16"/>
        <v>8.4099999999999966</v>
      </c>
      <c r="I133" s="1">
        <f t="shared" si="17"/>
        <v>10.269999999999996</v>
      </c>
      <c r="J133" s="1">
        <f t="shared" si="18"/>
        <v>1.4111126688648852</v>
      </c>
      <c r="K133" s="1">
        <f t="shared" si="19"/>
        <v>1.4066945794342132</v>
      </c>
      <c r="L133" s="1">
        <f t="shared" si="20"/>
        <v>2.9072789944578181E-2</v>
      </c>
      <c r="M133" s="1">
        <f t="shared" si="21"/>
        <v>2.8555831352948157E-2</v>
      </c>
      <c r="N133" s="1">
        <f t="shared" si="22"/>
        <v>0.94269964722600519</v>
      </c>
      <c r="O133" s="1">
        <f t="shared" si="23"/>
        <v>0.94370377279836171</v>
      </c>
      <c r="P133" s="1">
        <f t="shared" si="24"/>
        <v>5.7681071552972835E-2</v>
      </c>
      <c r="Q133" s="1">
        <f t="shared" si="25"/>
        <v>0.10084412518846043</v>
      </c>
      <c r="R133" s="1">
        <f t="shared" si="26"/>
        <v>8.0899118587619687E-22</v>
      </c>
      <c r="S133" s="1">
        <f t="shared" si="27"/>
        <v>1.4143636071312825E-21</v>
      </c>
      <c r="T133" s="1">
        <f t="shared" si="28"/>
        <v>8.0899118587619681E-2</v>
      </c>
      <c r="U133" s="1">
        <f t="shared" si="29"/>
        <v>0.14143636071312823</v>
      </c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</row>
    <row r="134" spans="1:65" x14ac:dyDescent="0.2">
      <c r="A134" s="1"/>
      <c r="C134" s="1">
        <v>349</v>
      </c>
      <c r="D134" s="1">
        <f t="shared" si="15"/>
        <v>0.34899999999999998</v>
      </c>
      <c r="E134" s="1">
        <v>99.26</v>
      </c>
      <c r="F134" s="1">
        <v>91.54</v>
      </c>
      <c r="G134" s="1">
        <v>89.5</v>
      </c>
      <c r="H134" s="1">
        <f t="shared" si="16"/>
        <v>8.4599999999999937</v>
      </c>
      <c r="I134" s="1">
        <f t="shared" si="17"/>
        <v>10.5</v>
      </c>
      <c r="J134" s="1">
        <f t="shared" si="18"/>
        <v>1.4110181785131217</v>
      </c>
      <c r="K134" s="1">
        <f t="shared" si="19"/>
        <v>1.4066119761898837</v>
      </c>
      <c r="L134" s="1">
        <f t="shared" si="20"/>
        <v>2.9061705053768289E-2</v>
      </c>
      <c r="M134" s="1">
        <f t="shared" si="21"/>
        <v>2.8546192157354641E-2</v>
      </c>
      <c r="N134" s="1">
        <f t="shared" si="22"/>
        <v>0.94272117259309574</v>
      </c>
      <c r="O134" s="1">
        <f t="shared" si="23"/>
        <v>0.94372250077197528</v>
      </c>
      <c r="P134" s="1">
        <f t="shared" si="24"/>
        <v>5.8818858908323161E-2</v>
      </c>
      <c r="Q134" s="1">
        <f t="shared" si="25"/>
        <v>0.10601688721798273</v>
      </c>
      <c r="R134" s="1">
        <f t="shared" si="26"/>
        <v>8.2494893279555626E-22</v>
      </c>
      <c r="S134" s="1">
        <f t="shared" si="27"/>
        <v>1.4869128642073315E-21</v>
      </c>
      <c r="T134" s="1">
        <f t="shared" si="28"/>
        <v>8.2494893279555628E-2</v>
      </c>
      <c r="U134" s="1">
        <f t="shared" si="29"/>
        <v>0.14869128642073315</v>
      </c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</row>
    <row r="135" spans="1:65" x14ac:dyDescent="0.2">
      <c r="A135" s="1"/>
      <c r="C135" s="1">
        <v>350</v>
      </c>
      <c r="D135" s="1">
        <f t="shared" si="15"/>
        <v>0.35</v>
      </c>
      <c r="E135" s="1">
        <v>99.36</v>
      </c>
      <c r="F135" s="1">
        <v>91.8</v>
      </c>
      <c r="G135" s="1">
        <v>89.49</v>
      </c>
      <c r="H135" s="1">
        <f t="shared" si="16"/>
        <v>8.2000000000000028</v>
      </c>
      <c r="I135" s="1">
        <f t="shared" si="17"/>
        <v>10.510000000000005</v>
      </c>
      <c r="J135" s="1">
        <f t="shared" si="18"/>
        <v>1.4109245879230241</v>
      </c>
      <c r="K135" s="1">
        <f t="shared" si="19"/>
        <v>1.4065301517534285</v>
      </c>
      <c r="L135" s="1">
        <f t="shared" si="20"/>
        <v>2.9050726943426839E-2</v>
      </c>
      <c r="M135" s="1">
        <f t="shared" si="21"/>
        <v>2.8536644794943888E-2</v>
      </c>
      <c r="N135" s="1">
        <f t="shared" si="22"/>
        <v>0.9427424908490879</v>
      </c>
      <c r="O135" s="1">
        <f t="shared" si="23"/>
        <v>0.943741050506265</v>
      </c>
      <c r="P135" s="1">
        <f t="shared" si="24"/>
        <v>5.3191560660310541E-2</v>
      </c>
      <c r="Q135" s="1">
        <f t="shared" si="25"/>
        <v>0.10627967484438</v>
      </c>
      <c r="R135" s="1">
        <f t="shared" si="26"/>
        <v>7.4602469369299499E-22</v>
      </c>
      <c r="S135" s="1">
        <f t="shared" si="27"/>
        <v>1.49059852516662E-21</v>
      </c>
      <c r="T135" s="1">
        <f t="shared" si="28"/>
        <v>7.4602469369299498E-2</v>
      </c>
      <c r="U135" s="1">
        <f t="shared" si="29"/>
        <v>0.14905985251666198</v>
      </c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</row>
    <row r="136" spans="1:65" x14ac:dyDescent="0.2">
      <c r="A136" s="1"/>
      <c r="C136" s="1">
        <v>351</v>
      </c>
      <c r="D136" s="1">
        <f t="shared" si="15"/>
        <v>0.35099999999999998</v>
      </c>
      <c r="E136" s="1">
        <v>99.33</v>
      </c>
      <c r="F136" s="1">
        <v>91.17</v>
      </c>
      <c r="G136" s="1">
        <v>89.55</v>
      </c>
      <c r="H136" s="1">
        <f t="shared" si="16"/>
        <v>8.8299999999999983</v>
      </c>
      <c r="I136" s="1">
        <f t="shared" si="17"/>
        <v>10.450000000000003</v>
      </c>
      <c r="J136" s="1">
        <f t="shared" si="18"/>
        <v>1.4108318837351461</v>
      </c>
      <c r="K136" s="1">
        <f t="shared" si="19"/>
        <v>1.4064490927241882</v>
      </c>
      <c r="L136" s="1">
        <f t="shared" si="20"/>
        <v>2.903985401191183E-2</v>
      </c>
      <c r="M136" s="1">
        <f t="shared" si="21"/>
        <v>2.852718767554541E-2</v>
      </c>
      <c r="N136" s="1">
        <f t="shared" si="22"/>
        <v>0.94276360509720958</v>
      </c>
      <c r="O136" s="1">
        <f t="shared" si="23"/>
        <v>0.94375942508558497</v>
      </c>
      <c r="P136" s="1">
        <f t="shared" si="24"/>
        <v>6.7009157463908245E-2</v>
      </c>
      <c r="Q136" s="1">
        <f t="shared" si="25"/>
        <v>0.10497813171650548</v>
      </c>
      <c r="R136" s="1">
        <f t="shared" si="26"/>
        <v>9.3981988027921798E-22</v>
      </c>
      <c r="S136" s="1">
        <f t="shared" si="27"/>
        <v>1.4723440633450979E-21</v>
      </c>
      <c r="T136" s="1">
        <f t="shared" si="28"/>
        <v>9.3981988027921792E-2</v>
      </c>
      <c r="U136" s="1">
        <f t="shared" si="29"/>
        <v>0.14723440633450979</v>
      </c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</row>
    <row r="137" spans="1:65" x14ac:dyDescent="0.2">
      <c r="A137" s="1"/>
      <c r="C137" s="1">
        <v>352</v>
      </c>
      <c r="D137" s="1">
        <f t="shared" si="15"/>
        <v>0.35199999999999998</v>
      </c>
      <c r="E137" s="1">
        <v>99.36</v>
      </c>
      <c r="F137" s="1">
        <v>91.24</v>
      </c>
      <c r="G137" s="1">
        <v>89.36</v>
      </c>
      <c r="H137" s="1">
        <f t="shared" si="16"/>
        <v>8.7600000000000051</v>
      </c>
      <c r="I137" s="1">
        <f t="shared" si="17"/>
        <v>10.64</v>
      </c>
      <c r="J137" s="1">
        <f t="shared" si="18"/>
        <v>1.4107400528400409</v>
      </c>
      <c r="K137" s="1">
        <f t="shared" si="19"/>
        <v>1.4063687859875176</v>
      </c>
      <c r="L137" s="1">
        <f t="shared" si="20"/>
        <v>2.9029084687899536E-2</v>
      </c>
      <c r="M137" s="1">
        <f t="shared" si="21"/>
        <v>2.8517819243205438E-2</v>
      </c>
      <c r="N137" s="1">
        <f t="shared" si="22"/>
        <v>0.94278451838201816</v>
      </c>
      <c r="O137" s="1">
        <f t="shared" si="23"/>
        <v>0.94377762752797734</v>
      </c>
      <c r="P137" s="1">
        <f t="shared" si="24"/>
        <v>6.5518519247707324E-2</v>
      </c>
      <c r="Q137" s="1">
        <f t="shared" si="25"/>
        <v>0.1092646531631855</v>
      </c>
      <c r="R137" s="1">
        <f t="shared" si="26"/>
        <v>9.1891331343208025E-22</v>
      </c>
      <c r="S137" s="1">
        <f t="shared" si="27"/>
        <v>1.5324635787263042E-21</v>
      </c>
      <c r="T137" s="1">
        <f t="shared" si="28"/>
        <v>9.1891331343208024E-2</v>
      </c>
      <c r="U137" s="1">
        <f t="shared" si="29"/>
        <v>0.15324635787263041</v>
      </c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</row>
    <row r="138" spans="1:65" x14ac:dyDescent="0.2">
      <c r="A138" s="1"/>
      <c r="C138" s="1">
        <v>353</v>
      </c>
      <c r="D138" s="1">
        <f t="shared" si="15"/>
        <v>0.35299999999999998</v>
      </c>
      <c r="E138" s="1">
        <v>99.84</v>
      </c>
      <c r="F138" s="1">
        <v>91.79</v>
      </c>
      <c r="G138" s="1">
        <v>89.61</v>
      </c>
      <c r="H138" s="1">
        <f t="shared" si="16"/>
        <v>8.2099999999999937</v>
      </c>
      <c r="I138" s="1">
        <f t="shared" si="17"/>
        <v>10.39</v>
      </c>
      <c r="J138" s="1">
        <f t="shared" si="18"/>
        <v>1.410649082372514</v>
      </c>
      <c r="K138" s="1">
        <f t="shared" si="19"/>
        <v>1.406289218707252</v>
      </c>
      <c r="L138" s="1">
        <f t="shared" si="20"/>
        <v>2.9018417429679404E-2</v>
      </c>
      <c r="M138" s="1">
        <f t="shared" si="21"/>
        <v>2.8508537975278268E-2</v>
      </c>
      <c r="N138" s="1">
        <f t="shared" si="22"/>
        <v>0.94280523369076441</v>
      </c>
      <c r="O138" s="1">
        <f t="shared" si="23"/>
        <v>0.94379566078693133</v>
      </c>
      <c r="P138" s="1">
        <f t="shared" si="24"/>
        <v>5.3542540084208765E-2</v>
      </c>
      <c r="Q138" s="1">
        <f t="shared" si="25"/>
        <v>0.10371533558692705</v>
      </c>
      <c r="R138" s="1">
        <f t="shared" si="26"/>
        <v>7.5094726625818748E-22</v>
      </c>
      <c r="S138" s="1">
        <f t="shared" si="27"/>
        <v>1.4546330376848115E-21</v>
      </c>
      <c r="T138" s="1">
        <f t="shared" si="28"/>
        <v>7.5094726625818745E-2</v>
      </c>
      <c r="U138" s="1">
        <f t="shared" si="29"/>
        <v>0.14546330376848116</v>
      </c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</row>
    <row r="139" spans="1:65" x14ac:dyDescent="0.2">
      <c r="A139" s="1"/>
      <c r="C139" s="1">
        <v>354</v>
      </c>
      <c r="D139" s="1">
        <f t="shared" si="15"/>
        <v>0.35399999999999998</v>
      </c>
      <c r="E139" s="1">
        <v>99.77</v>
      </c>
      <c r="F139" s="1">
        <v>91.5</v>
      </c>
      <c r="G139" s="1">
        <v>89.48</v>
      </c>
      <c r="H139" s="1">
        <f t="shared" si="16"/>
        <v>8.5</v>
      </c>
      <c r="I139" s="1">
        <f t="shared" si="17"/>
        <v>10.519999999999996</v>
      </c>
      <c r="J139" s="1">
        <f t="shared" si="18"/>
        <v>1.4105589597060306</v>
      </c>
      <c r="K139" s="1">
        <f t="shared" si="19"/>
        <v>1.406210378318405</v>
      </c>
      <c r="L139" s="1">
        <f t="shared" si="20"/>
        <v>2.900785072446814E-2</v>
      </c>
      <c r="M139" s="1">
        <f t="shared" si="21"/>
        <v>2.8499342381546028E-2</v>
      </c>
      <c r="N139" s="1">
        <f t="shared" si="22"/>
        <v>0.94282575395471679</v>
      </c>
      <c r="O139" s="1">
        <f t="shared" si="23"/>
        <v>0.94381352775308847</v>
      </c>
      <c r="P139" s="1">
        <f t="shared" si="24"/>
        <v>5.9914843738734368E-2</v>
      </c>
      <c r="Q139" s="1">
        <f t="shared" si="25"/>
        <v>0.10665676571444074</v>
      </c>
      <c r="R139" s="1">
        <f t="shared" si="26"/>
        <v>8.4032038904255779E-22</v>
      </c>
      <c r="S139" s="1">
        <f t="shared" si="27"/>
        <v>1.495887317173082E-21</v>
      </c>
      <c r="T139" s="1">
        <f t="shared" si="28"/>
        <v>8.4032038904255785E-2</v>
      </c>
      <c r="U139" s="1">
        <f t="shared" si="29"/>
        <v>0.14958873171730819</v>
      </c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</row>
    <row r="140" spans="1:65" x14ac:dyDescent="0.2">
      <c r="A140" s="1"/>
      <c r="C140" s="1">
        <v>355</v>
      </c>
      <c r="D140" s="1">
        <f t="shared" si="15"/>
        <v>0.35499999999999998</v>
      </c>
      <c r="E140" s="1">
        <v>100.01</v>
      </c>
      <c r="F140" s="1">
        <v>91.63</v>
      </c>
      <c r="G140" s="1">
        <v>89.63</v>
      </c>
      <c r="H140" s="1">
        <f t="shared" si="16"/>
        <v>8.3700000000000045</v>
      </c>
      <c r="I140" s="1">
        <f t="shared" si="17"/>
        <v>10.370000000000005</v>
      </c>
      <c r="J140" s="1">
        <f t="shared" si="18"/>
        <v>1.4104696724472767</v>
      </c>
      <c r="K140" s="1">
        <f t="shared" si="19"/>
        <v>1.406132252520097</v>
      </c>
      <c r="L140" s="1">
        <f t="shared" si="20"/>
        <v>2.8997383087742808E-2</v>
      </c>
      <c r="M140" s="1">
        <f t="shared" si="21"/>
        <v>2.8490231003366256E-2</v>
      </c>
      <c r="N140" s="1">
        <f t="shared" si="22"/>
        <v>0.94284608205045173</v>
      </c>
      <c r="O140" s="1">
        <f t="shared" si="23"/>
        <v>0.94383123125589274</v>
      </c>
      <c r="P140" s="1">
        <f t="shared" si="24"/>
        <v>5.7118451521227527E-2</v>
      </c>
      <c r="Q140" s="1">
        <f t="shared" si="25"/>
        <v>0.10334438269957824</v>
      </c>
      <c r="R140" s="1">
        <f t="shared" si="26"/>
        <v>8.0110030184049824E-22</v>
      </c>
      <c r="S140" s="1">
        <f t="shared" si="27"/>
        <v>1.4494303323924017E-21</v>
      </c>
      <c r="T140" s="1">
        <f t="shared" si="28"/>
        <v>8.011003018404983E-2</v>
      </c>
      <c r="U140" s="1">
        <f t="shared" si="29"/>
        <v>0.14494303323924015</v>
      </c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</row>
    <row r="141" spans="1:65" x14ac:dyDescent="0.2">
      <c r="A141" s="1"/>
      <c r="C141" s="1">
        <v>356</v>
      </c>
      <c r="D141" s="1">
        <f t="shared" si="15"/>
        <v>0.35599999999999998</v>
      </c>
      <c r="E141" s="1">
        <v>100.44</v>
      </c>
      <c r="F141" s="1">
        <v>91.83</v>
      </c>
      <c r="G141" s="1">
        <v>89.65</v>
      </c>
      <c r="H141" s="1">
        <f t="shared" si="16"/>
        <v>8.1700000000000017</v>
      </c>
      <c r="I141" s="1">
        <f t="shared" si="17"/>
        <v>10.349999999999994</v>
      </c>
      <c r="J141" s="1">
        <f t="shared" si="18"/>
        <v>1.4103812084308671</v>
      </c>
      <c r="K141" s="1">
        <f t="shared" si="19"/>
        <v>1.4060548292687007</v>
      </c>
      <c r="L141" s="1">
        <f t="shared" si="20"/>
        <v>2.8987013062592246E-2</v>
      </c>
      <c r="M141" s="1">
        <f t="shared" si="21"/>
        <v>2.8481202412846046E-2</v>
      </c>
      <c r="N141" s="1">
        <f t="shared" si="22"/>
        <v>0.94286622080110649</v>
      </c>
      <c r="O141" s="1">
        <f t="shared" si="23"/>
        <v>0.94384877406518952</v>
      </c>
      <c r="P141" s="1">
        <f t="shared" si="24"/>
        <v>5.2800544831525346E-2</v>
      </c>
      <c r="Q141" s="1">
        <f t="shared" si="25"/>
        <v>0.1029353266051343</v>
      </c>
      <c r="R141" s="1">
        <f t="shared" si="26"/>
        <v>7.405406007226556E-22</v>
      </c>
      <c r="S141" s="1">
        <f t="shared" si="27"/>
        <v>1.4436932202683632E-21</v>
      </c>
      <c r="T141" s="1">
        <f t="shared" si="28"/>
        <v>7.405406007226556E-2</v>
      </c>
      <c r="U141" s="1">
        <f t="shared" si="29"/>
        <v>0.14436932202683633</v>
      </c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</row>
    <row r="142" spans="1:65" x14ac:dyDescent="0.2">
      <c r="A142" s="1"/>
      <c r="C142" s="1">
        <v>357</v>
      </c>
      <c r="D142" s="1">
        <f t="shared" si="15"/>
        <v>0.35699999999999998</v>
      </c>
      <c r="E142" s="1">
        <v>100.37</v>
      </c>
      <c r="F142" s="1">
        <v>91.65</v>
      </c>
      <c r="G142" s="1">
        <v>89.29</v>
      </c>
      <c r="H142" s="1">
        <f t="shared" si="16"/>
        <v>8.3499999999999943</v>
      </c>
      <c r="I142" s="1">
        <f t="shared" si="17"/>
        <v>10.709999999999994</v>
      </c>
      <c r="J142" s="1">
        <f t="shared" si="18"/>
        <v>1.4102935557141958</v>
      </c>
      <c r="K142" s="1">
        <f t="shared" si="19"/>
        <v>1.4059780967712023</v>
      </c>
      <c r="L142" s="1">
        <f t="shared" si="20"/>
        <v>2.897673921908606E-2</v>
      </c>
      <c r="M142" s="1">
        <f t="shared" si="21"/>
        <v>2.8472255212042177E-2</v>
      </c>
      <c r="N142" s="1">
        <f t="shared" si="22"/>
        <v>0.9428861729775988</v>
      </c>
      <c r="O142" s="1">
        <f t="shared" si="23"/>
        <v>0.94386615889277525</v>
      </c>
      <c r="P142" s="1">
        <f t="shared" si="24"/>
        <v>5.6767001454303925E-2</v>
      </c>
      <c r="Q142" s="1">
        <f t="shared" si="25"/>
        <v>0.11101956547310544</v>
      </c>
      <c r="R142" s="1">
        <f t="shared" si="26"/>
        <v>7.9617112839135943E-22</v>
      </c>
      <c r="S142" s="1">
        <f t="shared" si="27"/>
        <v>1.5570766546017593E-21</v>
      </c>
      <c r="T142" s="1">
        <f t="shared" si="28"/>
        <v>7.9617112839135945E-2</v>
      </c>
      <c r="U142" s="1">
        <f t="shared" si="29"/>
        <v>0.15570766546017592</v>
      </c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</row>
    <row r="143" spans="1:65" x14ac:dyDescent="0.2">
      <c r="A143" s="1"/>
      <c r="C143" s="1">
        <v>358</v>
      </c>
      <c r="D143" s="1">
        <f t="shared" si="15"/>
        <v>0.35799999999999998</v>
      </c>
      <c r="E143" s="1">
        <v>100.42</v>
      </c>
      <c r="F143" s="1">
        <v>91.66</v>
      </c>
      <c r="G143" s="1">
        <v>89.24</v>
      </c>
      <c r="H143" s="1">
        <f t="shared" si="16"/>
        <v>8.3400000000000034</v>
      </c>
      <c r="I143" s="1">
        <f t="shared" si="17"/>
        <v>10.760000000000005</v>
      </c>
      <c r="J143" s="1">
        <f t="shared" si="18"/>
        <v>1.4102067025724248</v>
      </c>
      <c r="K143" s="1">
        <f t="shared" si="19"/>
        <v>1.4059020434787626</v>
      </c>
      <c r="L143" s="1">
        <f t="shared" si="20"/>
        <v>2.8966560153660784E-2</v>
      </c>
      <c r="M143" s="1">
        <f t="shared" si="21"/>
        <v>2.846338803218567E-2</v>
      </c>
      <c r="N143" s="1">
        <f t="shared" si="22"/>
        <v>0.94290594129981398</v>
      </c>
      <c r="O143" s="1">
        <f t="shared" si="23"/>
        <v>0.94388338839389951</v>
      </c>
      <c r="P143" s="1">
        <f t="shared" si="24"/>
        <v>5.6590722937866912E-2</v>
      </c>
      <c r="Q143" s="1">
        <f t="shared" si="25"/>
        <v>0.11217633342601459</v>
      </c>
      <c r="R143" s="1">
        <f t="shared" si="26"/>
        <v>7.9369877893221479E-22</v>
      </c>
      <c r="S143" s="1">
        <f t="shared" si="27"/>
        <v>1.5733006090605131E-21</v>
      </c>
      <c r="T143" s="1">
        <f t="shared" si="28"/>
        <v>7.9369877893221474E-2</v>
      </c>
      <c r="U143" s="1">
        <f t="shared" si="29"/>
        <v>0.15733006090605131</v>
      </c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</row>
    <row r="144" spans="1:65" x14ac:dyDescent="0.2">
      <c r="A144" s="1"/>
      <c r="C144" s="1">
        <v>359</v>
      </c>
      <c r="D144" s="1">
        <f t="shared" si="15"/>
        <v>0.35899999999999999</v>
      </c>
      <c r="E144" s="1">
        <v>100.32</v>
      </c>
      <c r="F144" s="1">
        <v>91.65</v>
      </c>
      <c r="G144" s="1">
        <v>89.34</v>
      </c>
      <c r="H144" s="1">
        <f t="shared" si="16"/>
        <v>8.3499999999999943</v>
      </c>
      <c r="I144" s="1">
        <f t="shared" si="17"/>
        <v>10.659999999999997</v>
      </c>
      <c r="J144" s="1">
        <f t="shared" si="18"/>
        <v>1.4101206374936071</v>
      </c>
      <c r="K144" s="1">
        <f t="shared" si="19"/>
        <v>1.4058266580804764</v>
      </c>
      <c r="L144" s="1">
        <f t="shared" si="20"/>
        <v>2.8956474488522656E-2</v>
      </c>
      <c r="M144" s="1">
        <f t="shared" si="21"/>
        <v>2.8454599532930353E-2</v>
      </c>
      <c r="N144" s="1">
        <f t="shared" si="22"/>
        <v>0.94292552843775912</v>
      </c>
      <c r="O144" s="1">
        <f t="shared" si="23"/>
        <v>0.94390046516871862</v>
      </c>
      <c r="P144" s="1">
        <f t="shared" si="24"/>
        <v>5.6850478421037125E-2</v>
      </c>
      <c r="Q144" s="1">
        <f t="shared" si="25"/>
        <v>0.10997262445687414</v>
      </c>
      <c r="R144" s="1">
        <f t="shared" si="26"/>
        <v>7.9734191333852911E-22</v>
      </c>
      <c r="S144" s="1">
        <f t="shared" si="27"/>
        <v>1.5423930498860329E-21</v>
      </c>
      <c r="T144" s="1">
        <f t="shared" si="28"/>
        <v>7.9734191333852913E-2</v>
      </c>
      <c r="U144" s="1">
        <f t="shared" si="29"/>
        <v>0.15423930498860328</v>
      </c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</row>
    <row r="145" spans="1:65" x14ac:dyDescent="0.2">
      <c r="A145" s="1"/>
      <c r="C145" s="1">
        <v>360</v>
      </c>
      <c r="D145" s="1">
        <f t="shared" si="15"/>
        <v>0.36</v>
      </c>
      <c r="E145" s="1">
        <v>100.28</v>
      </c>
      <c r="F145" s="1">
        <v>91.71</v>
      </c>
      <c r="G145" s="1">
        <v>89.38</v>
      </c>
      <c r="H145" s="1">
        <f t="shared" si="16"/>
        <v>8.2900000000000063</v>
      </c>
      <c r="I145" s="1">
        <f t="shared" si="17"/>
        <v>10.620000000000005</v>
      </c>
      <c r="J145" s="1">
        <f t="shared" si="18"/>
        <v>1.410035349173939</v>
      </c>
      <c r="K145" s="1">
        <f t="shared" si="19"/>
        <v>1.4057519294973244</v>
      </c>
      <c r="L145" s="1">
        <f t="shared" si="20"/>
        <v>2.8946480871066466E-2</v>
      </c>
      <c r="M145" s="1">
        <f t="shared" si="21"/>
        <v>2.8445888401624816E-2</v>
      </c>
      <c r="N145" s="1">
        <f t="shared" si="22"/>
        <v>0.94294493701268611</v>
      </c>
      <c r="O145" s="1">
        <f t="shared" si="23"/>
        <v>0.94391739176370815</v>
      </c>
      <c r="P145" s="1">
        <f t="shared" si="24"/>
        <v>5.5582744145652535E-2</v>
      </c>
      <c r="Q145" s="1">
        <f t="shared" si="25"/>
        <v>0.10911323418430464</v>
      </c>
      <c r="R145" s="1">
        <f t="shared" si="26"/>
        <v>7.7956162897128378E-22</v>
      </c>
      <c r="S145" s="1">
        <f t="shared" si="27"/>
        <v>1.5303398903829543E-21</v>
      </c>
      <c r="T145" s="1">
        <f t="shared" si="28"/>
        <v>7.7956162897128381E-2</v>
      </c>
      <c r="U145" s="1">
        <f t="shared" si="29"/>
        <v>0.15303398903829543</v>
      </c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</row>
    <row r="146" spans="1:65" x14ac:dyDescent="0.2">
      <c r="A146" s="1"/>
      <c r="C146" s="1">
        <v>361</v>
      </c>
      <c r="D146" s="1">
        <f t="shared" si="15"/>
        <v>0.36099999999999999</v>
      </c>
      <c r="E146" s="1">
        <v>100.33</v>
      </c>
      <c r="F146" s="1">
        <v>91.49</v>
      </c>
      <c r="G146" s="1">
        <v>89.47</v>
      </c>
      <c r="H146" s="1">
        <f t="shared" si="16"/>
        <v>8.5100000000000051</v>
      </c>
      <c r="I146" s="1">
        <f t="shared" si="17"/>
        <v>10.530000000000001</v>
      </c>
      <c r="J146" s="1">
        <f t="shared" si="18"/>
        <v>1.4099508265131377</v>
      </c>
      <c r="K146" s="1">
        <f t="shared" si="19"/>
        <v>1.4056778468763036</v>
      </c>
      <c r="L146" s="1">
        <f t="shared" si="20"/>
        <v>2.8936577973309795E-2</v>
      </c>
      <c r="M146" s="1">
        <f t="shared" si="21"/>
        <v>2.8437253352605871E-2</v>
      </c>
      <c r="N146" s="1">
        <f t="shared" si="22"/>
        <v>0.94296416959818574</v>
      </c>
      <c r="O146" s="1">
        <f t="shared" si="23"/>
        <v>0.94393417067302865</v>
      </c>
      <c r="P146" s="1">
        <f t="shared" si="24"/>
        <v>6.0427032083548271E-2</v>
      </c>
      <c r="Q146" s="1">
        <f t="shared" si="25"/>
        <v>0.10713592540770529</v>
      </c>
      <c r="R146" s="1">
        <f t="shared" si="26"/>
        <v>8.4750395629099953E-22</v>
      </c>
      <c r="S146" s="1">
        <f t="shared" si="27"/>
        <v>1.5026076494769326E-21</v>
      </c>
      <c r="T146" s="1">
        <f t="shared" si="28"/>
        <v>8.4750395629099959E-2</v>
      </c>
      <c r="U146" s="1">
        <f t="shared" si="29"/>
        <v>0.15026076494769325</v>
      </c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</row>
    <row r="147" spans="1:65" x14ac:dyDescent="0.2">
      <c r="A147" s="1"/>
      <c r="C147" s="1">
        <v>362</v>
      </c>
      <c r="D147" s="1">
        <f t="shared" si="15"/>
        <v>0.36199999999999999</v>
      </c>
      <c r="E147" s="1">
        <v>99.81</v>
      </c>
      <c r="F147" s="1">
        <v>91.12</v>
      </c>
      <c r="G147" s="1">
        <v>89.27</v>
      </c>
      <c r="H147" s="1">
        <f t="shared" si="16"/>
        <v>8.8799999999999955</v>
      </c>
      <c r="I147" s="1">
        <f t="shared" si="17"/>
        <v>10.730000000000004</v>
      </c>
      <c r="J147" s="1">
        <f t="shared" si="18"/>
        <v>1.4098670586099424</v>
      </c>
      <c r="K147" s="1">
        <f t="shared" si="19"/>
        <v>1.405604399584738</v>
      </c>
      <c r="L147" s="1">
        <f t="shared" si="20"/>
        <v>2.8926764491342676E-2</v>
      </c>
      <c r="M147" s="1">
        <f t="shared" si="21"/>
        <v>2.8428693126514151E-2</v>
      </c>
      <c r="N147" s="1">
        <f t="shared" si="22"/>
        <v>0.94298322872125229</v>
      </c>
      <c r="O147" s="1">
        <f t="shared" si="23"/>
        <v>0.94395080433985312</v>
      </c>
      <c r="P147" s="1">
        <f t="shared" si="24"/>
        <v>6.8572170634292953E-2</v>
      </c>
      <c r="Q147" s="1">
        <f t="shared" si="25"/>
        <v>0.11164694511086887</v>
      </c>
      <c r="R147" s="1">
        <f t="shared" si="26"/>
        <v>9.6174152362262206E-22</v>
      </c>
      <c r="S147" s="1">
        <f t="shared" si="27"/>
        <v>1.565875808006576E-21</v>
      </c>
      <c r="T147" s="1">
        <f t="shared" si="28"/>
        <v>9.6174152362262205E-2</v>
      </c>
      <c r="U147" s="1">
        <f t="shared" si="29"/>
        <v>0.1565875808006576</v>
      </c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</row>
    <row r="148" spans="1:65" x14ac:dyDescent="0.2">
      <c r="A148" s="1"/>
      <c r="C148" s="1">
        <v>363</v>
      </c>
      <c r="D148" s="1">
        <f t="shared" si="15"/>
        <v>0.36299999999999999</v>
      </c>
      <c r="E148" s="1">
        <v>99.69</v>
      </c>
      <c r="F148" s="1">
        <v>91.21</v>
      </c>
      <c r="G148" s="1">
        <v>89.17</v>
      </c>
      <c r="H148" s="1">
        <f t="shared" si="16"/>
        <v>8.7900000000000063</v>
      </c>
      <c r="I148" s="1">
        <f t="shared" si="17"/>
        <v>10.829999999999998</v>
      </c>
      <c r="J148" s="1">
        <f t="shared" si="18"/>
        <v>1.4097840347577315</v>
      </c>
      <c r="K148" s="1">
        <f t="shared" si="19"/>
        <v>1.4055315772047592</v>
      </c>
      <c r="L148" s="1">
        <f t="shared" si="20"/>
        <v>2.8917039144791549E-2</v>
      </c>
      <c r="M148" s="1">
        <f t="shared" si="21"/>
        <v>2.8420206489630034E-2</v>
      </c>
      <c r="N148" s="1">
        <f t="shared" si="22"/>
        <v>0.94300211686331825</v>
      </c>
      <c r="O148" s="1">
        <f t="shared" si="23"/>
        <v>0.9439672951576531</v>
      </c>
      <c r="P148" s="1">
        <f t="shared" si="24"/>
        <v>6.6637788525532121E-2</v>
      </c>
      <c r="Q148" s="1">
        <f t="shared" si="25"/>
        <v>0.11392353488880654</v>
      </c>
      <c r="R148" s="1">
        <f t="shared" si="26"/>
        <v>9.3461133976903392E-22</v>
      </c>
      <c r="S148" s="1">
        <f t="shared" si="27"/>
        <v>1.597805538412434E-21</v>
      </c>
      <c r="T148" s="1">
        <f t="shared" si="28"/>
        <v>9.3461133976903393E-2</v>
      </c>
      <c r="U148" s="1">
        <f t="shared" si="29"/>
        <v>0.1597805538412434</v>
      </c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</row>
    <row r="149" spans="1:65" x14ac:dyDescent="0.2">
      <c r="A149" s="1"/>
      <c r="C149" s="1">
        <v>364</v>
      </c>
      <c r="D149" s="1">
        <f t="shared" si="15"/>
        <v>0.36399999999999999</v>
      </c>
      <c r="E149" s="1">
        <v>99.49</v>
      </c>
      <c r="F149" s="1">
        <v>91.11</v>
      </c>
      <c r="G149" s="1">
        <v>88.94</v>
      </c>
      <c r="H149" s="1">
        <f t="shared" si="16"/>
        <v>8.89</v>
      </c>
      <c r="I149" s="1">
        <f t="shared" si="17"/>
        <v>11.060000000000002</v>
      </c>
      <c r="J149" s="1">
        <f t="shared" si="18"/>
        <v>1.4097017444402562</v>
      </c>
      <c r="K149" s="1">
        <f t="shared" si="19"/>
        <v>1.4054593695279494</v>
      </c>
      <c r="L149" s="1">
        <f t="shared" si="20"/>
        <v>2.8907400676297598E-2</v>
      </c>
      <c r="M149" s="1">
        <f t="shared" si="21"/>
        <v>2.8411792233229462E-2</v>
      </c>
      <c r="N149" s="1">
        <f t="shared" si="22"/>
        <v>0.94302083646126478</v>
      </c>
      <c r="O149" s="1">
        <f t="shared" si="23"/>
        <v>0.94398364547144531</v>
      </c>
      <c r="P149" s="1">
        <f t="shared" si="24"/>
        <v>6.8871435197528488E-2</v>
      </c>
      <c r="Q149" s="1">
        <f t="shared" si="25"/>
        <v>0.11912352641275609</v>
      </c>
      <c r="R149" s="1">
        <f t="shared" si="26"/>
        <v>9.6593878257403205E-22</v>
      </c>
      <c r="S149" s="1">
        <f t="shared" si="27"/>
        <v>1.6707366958310811E-21</v>
      </c>
      <c r="T149" s="1">
        <f t="shared" si="28"/>
        <v>9.6593878257403204E-2</v>
      </c>
      <c r="U149" s="1">
        <f t="shared" si="29"/>
        <v>0.1670736695831081</v>
      </c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</row>
    <row r="150" spans="1:65" x14ac:dyDescent="0.2">
      <c r="A150" s="1"/>
      <c r="C150" s="1">
        <v>365</v>
      </c>
      <c r="D150" s="1">
        <f t="shared" si="15"/>
        <v>0.36499999999999999</v>
      </c>
      <c r="E150" s="1">
        <v>99.57</v>
      </c>
      <c r="F150" s="1">
        <v>90.85</v>
      </c>
      <c r="G150" s="1">
        <v>88.65</v>
      </c>
      <c r="H150" s="1">
        <f t="shared" si="16"/>
        <v>9.1500000000000057</v>
      </c>
      <c r="I150" s="1">
        <f t="shared" si="17"/>
        <v>11.349999999999994</v>
      </c>
      <c r="J150" s="1">
        <f t="shared" si="18"/>
        <v>1.4096201773274839</v>
      </c>
      <c r="K150" s="1">
        <f t="shared" si="19"/>
        <v>1.4053877665501466</v>
      </c>
      <c r="L150" s="1">
        <f t="shared" si="20"/>
        <v>2.8897847851008643E-2</v>
      </c>
      <c r="M150" s="1">
        <f t="shared" si="21"/>
        <v>2.8403449172959248E-2</v>
      </c>
      <c r="N150" s="1">
        <f t="shared" si="22"/>
        <v>0.94303938990840264</v>
      </c>
      <c r="O150" s="1">
        <f t="shared" si="23"/>
        <v>0.9439998575790024</v>
      </c>
      <c r="P150" s="1">
        <f t="shared" si="24"/>
        <v>7.4626329543033249E-2</v>
      </c>
      <c r="Q150" s="1">
        <f t="shared" si="25"/>
        <v>0.12568977952305158</v>
      </c>
      <c r="R150" s="1">
        <f t="shared" si="26"/>
        <v>1.0466525882613359E-21</v>
      </c>
      <c r="S150" s="1">
        <f t="shared" si="27"/>
        <v>1.7628300073359268E-21</v>
      </c>
      <c r="T150" s="1">
        <f t="shared" si="28"/>
        <v>0.10466525882613359</v>
      </c>
      <c r="U150" s="1">
        <f t="shared" si="29"/>
        <v>0.17628300073359268</v>
      </c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</row>
    <row r="151" spans="1:65" x14ac:dyDescent="0.2">
      <c r="A151" s="1"/>
      <c r="C151" s="1">
        <v>366</v>
      </c>
      <c r="D151" s="1">
        <f t="shared" si="15"/>
        <v>0.36599999999999999</v>
      </c>
      <c r="E151" s="1">
        <v>99.11</v>
      </c>
      <c r="F151" s="1">
        <v>90.21</v>
      </c>
      <c r="G151" s="1">
        <v>87.92</v>
      </c>
      <c r="H151" s="1">
        <f t="shared" si="16"/>
        <v>9.7900000000000063</v>
      </c>
      <c r="I151" s="1">
        <f t="shared" si="17"/>
        <v>12.079999999999998</v>
      </c>
      <c r="J151" s="1">
        <f t="shared" si="18"/>
        <v>1.4095393232715501</v>
      </c>
      <c r="K151" s="1">
        <f t="shared" si="19"/>
        <v>1.4053167584664017</v>
      </c>
      <c r="L151" s="1">
        <f t="shared" si="20"/>
        <v>2.888837945608454E-2</v>
      </c>
      <c r="M151" s="1">
        <f t="shared" si="21"/>
        <v>2.8395176148230866E-2</v>
      </c>
      <c r="N151" s="1">
        <f t="shared" si="22"/>
        <v>0.94305777955542958</v>
      </c>
      <c r="O151" s="1">
        <f t="shared" si="23"/>
        <v>0.94401593373202741</v>
      </c>
      <c r="P151" s="1">
        <f t="shared" si="24"/>
        <v>8.8804348313660506E-2</v>
      </c>
      <c r="Q151" s="1">
        <f t="shared" si="25"/>
        <v>0.14226128373412014</v>
      </c>
      <c r="R151" s="1">
        <f t="shared" si="26"/>
        <v>1.245502781397763E-21</v>
      </c>
      <c r="S151" s="1">
        <f t="shared" si="27"/>
        <v>1.9952494212359066E-21</v>
      </c>
      <c r="T151" s="1">
        <f t="shared" si="28"/>
        <v>0.1245502781397763</v>
      </c>
      <c r="U151" s="1">
        <f t="shared" si="29"/>
        <v>0.19952494212359065</v>
      </c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</row>
    <row r="152" spans="1:65" x14ac:dyDescent="0.2">
      <c r="A152" s="1"/>
      <c r="C152" s="1">
        <v>367</v>
      </c>
      <c r="D152" s="1">
        <f t="shared" si="15"/>
        <v>0.36699999999999999</v>
      </c>
      <c r="E152" s="1">
        <v>98.86</v>
      </c>
      <c r="F152" s="1">
        <v>89.7</v>
      </c>
      <c r="G152" s="1">
        <v>87.37</v>
      </c>
      <c r="H152" s="1">
        <f t="shared" si="16"/>
        <v>10.299999999999997</v>
      </c>
      <c r="I152" s="1">
        <f t="shared" si="17"/>
        <v>12.629999999999995</v>
      </c>
      <c r="J152" s="1">
        <f t="shared" si="18"/>
        <v>1.4094591723028149</v>
      </c>
      <c r="K152" s="1">
        <f t="shared" si="19"/>
        <v>1.4052463356660827</v>
      </c>
      <c r="L152" s="1">
        <f t="shared" si="20"/>
        <v>2.8878994300215441E-2</v>
      </c>
      <c r="M152" s="1">
        <f t="shared" si="21"/>
        <v>2.8386972021632113E-2</v>
      </c>
      <c r="N152" s="1">
        <f t="shared" si="22"/>
        <v>0.94307600771136102</v>
      </c>
      <c r="O152" s="1">
        <f t="shared" si="23"/>
        <v>0.94403187613729278</v>
      </c>
      <c r="P152" s="1">
        <f t="shared" si="24"/>
        <v>0.10018203870677318</v>
      </c>
      <c r="Q152" s="1">
        <f t="shared" si="25"/>
        <v>0.15484573073189198</v>
      </c>
      <c r="R152" s="1">
        <f t="shared" si="26"/>
        <v>1.405077681721924E-21</v>
      </c>
      <c r="S152" s="1">
        <f t="shared" si="27"/>
        <v>2.1717493791289198E-21</v>
      </c>
      <c r="T152" s="1">
        <f t="shared" si="28"/>
        <v>0.1405077681721924</v>
      </c>
      <c r="U152" s="1">
        <f t="shared" si="29"/>
        <v>0.21717493791289197</v>
      </c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</row>
    <row r="153" spans="1:65" x14ac:dyDescent="0.2">
      <c r="A153" s="1"/>
      <c r="C153" s="1">
        <v>368</v>
      </c>
      <c r="D153" s="1">
        <f t="shared" si="15"/>
        <v>0.36799999999999999</v>
      </c>
      <c r="E153" s="1">
        <v>99.38</v>
      </c>
      <c r="F153" s="1">
        <v>90.19</v>
      </c>
      <c r="G153" s="1">
        <v>87.65</v>
      </c>
      <c r="H153" s="1">
        <f t="shared" si="16"/>
        <v>9.8100000000000023</v>
      </c>
      <c r="I153" s="1">
        <f t="shared" si="17"/>
        <v>12.349999999999994</v>
      </c>
      <c r="J153" s="1">
        <f t="shared" si="18"/>
        <v>1.4093797146260194</v>
      </c>
      <c r="K153" s="1">
        <f t="shared" si="19"/>
        <v>1.4051764887281246</v>
      </c>
      <c r="L153" s="1">
        <f t="shared" si="20"/>
        <v>2.886969121315229E-2</v>
      </c>
      <c r="M153" s="1">
        <f t="shared" si="21"/>
        <v>2.8378835678356255E-2</v>
      </c>
      <c r="N153" s="1">
        <f t="shared" si="22"/>
        <v>0.94309407664443812</v>
      </c>
      <c r="O153" s="1">
        <f t="shared" si="23"/>
        <v>0.94404768695774655</v>
      </c>
      <c r="P153" s="1">
        <f t="shared" si="24"/>
        <v>8.9324783258816667E-2</v>
      </c>
      <c r="Q153" s="1">
        <f t="shared" si="25"/>
        <v>0.14847995270679915</v>
      </c>
      <c r="R153" s="1">
        <f t="shared" si="26"/>
        <v>1.2528020092400654E-21</v>
      </c>
      <c r="S153" s="1">
        <f t="shared" si="27"/>
        <v>2.0824677798990063E-21</v>
      </c>
      <c r="T153" s="1">
        <f t="shared" si="28"/>
        <v>0.12528020092400655</v>
      </c>
      <c r="U153" s="1">
        <f t="shared" si="29"/>
        <v>0.20824677798990063</v>
      </c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</row>
    <row r="154" spans="1:65" x14ac:dyDescent="0.2">
      <c r="A154" s="1"/>
      <c r="C154" s="1">
        <v>369</v>
      </c>
      <c r="D154" s="1">
        <f t="shared" si="15"/>
        <v>0.36899999999999999</v>
      </c>
      <c r="E154" s="1">
        <v>99.46</v>
      </c>
      <c r="F154" s="1">
        <v>90</v>
      </c>
      <c r="G154" s="1">
        <v>87.24</v>
      </c>
      <c r="H154" s="1">
        <f t="shared" si="16"/>
        <v>10</v>
      </c>
      <c r="I154" s="1">
        <f t="shared" si="17"/>
        <v>12.760000000000005</v>
      </c>
      <c r="J154" s="1">
        <f t="shared" si="18"/>
        <v>1.4093009406165433</v>
      </c>
      <c r="K154" s="1">
        <f t="shared" si="19"/>
        <v>1.4051072084164153</v>
      </c>
      <c r="L154" s="1">
        <f t="shared" si="20"/>
        <v>2.886046904525005E-2</v>
      </c>
      <c r="M154" s="1">
        <f t="shared" si="21"/>
        <v>2.8370766025647823E-2</v>
      </c>
      <c r="N154" s="1">
        <f t="shared" si="22"/>
        <v>0.94311198858301171</v>
      </c>
      <c r="O154" s="1">
        <f t="shared" si="23"/>
        <v>0.94406336831358639</v>
      </c>
      <c r="P154" s="1">
        <f t="shared" si="24"/>
        <v>9.3580540068517279E-2</v>
      </c>
      <c r="Q154" s="1">
        <f t="shared" si="25"/>
        <v>0.15789051403182672</v>
      </c>
      <c r="R154" s="1">
        <f t="shared" si="26"/>
        <v>1.3124900430367079E-21</v>
      </c>
      <c r="S154" s="1">
        <f t="shared" si="27"/>
        <v>2.2144532122275837E-21</v>
      </c>
      <c r="T154" s="1">
        <f t="shared" si="28"/>
        <v>0.13124900430367079</v>
      </c>
      <c r="U154" s="1">
        <f t="shared" si="29"/>
        <v>0.22144532122275837</v>
      </c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</row>
    <row r="155" spans="1:65" x14ac:dyDescent="0.2">
      <c r="A155" s="1"/>
      <c r="C155" s="1">
        <v>370</v>
      </c>
      <c r="D155" s="1">
        <f t="shared" si="15"/>
        <v>0.37</v>
      </c>
      <c r="E155" s="1">
        <v>99.54</v>
      </c>
      <c r="F155" s="1">
        <v>90.05</v>
      </c>
      <c r="G155" s="1">
        <v>86.98</v>
      </c>
      <c r="H155" s="1">
        <f t="shared" si="16"/>
        <v>9.9500000000000028</v>
      </c>
      <c r="I155" s="1">
        <f t="shared" si="17"/>
        <v>13.019999999999996</v>
      </c>
      <c r="J155" s="1">
        <f t="shared" si="18"/>
        <v>1.4092228408167553</v>
      </c>
      <c r="K155" s="1">
        <f t="shared" si="19"/>
        <v>1.4050384856753164</v>
      </c>
      <c r="L155" s="1">
        <f t="shared" si="20"/>
        <v>2.8851326667022125E-2</v>
      </c>
      <c r="M155" s="1">
        <f t="shared" si="21"/>
        <v>2.8362761992264538E-2</v>
      </c>
      <c r="N155" s="1">
        <f t="shared" si="22"/>
        <v>0.94312974571640285</v>
      </c>
      <c r="O155" s="1">
        <f t="shared" si="23"/>
        <v>0.94407892228330081</v>
      </c>
      <c r="P155" s="1">
        <f t="shared" si="24"/>
        <v>9.25073935990052E-2</v>
      </c>
      <c r="Q155" s="1">
        <f t="shared" si="25"/>
        <v>0.16389293320199935</v>
      </c>
      <c r="R155" s="1">
        <f t="shared" si="26"/>
        <v>1.297438900406805E-21</v>
      </c>
      <c r="S155" s="1">
        <f t="shared" si="27"/>
        <v>2.2986386143337916E-21</v>
      </c>
      <c r="T155" s="1">
        <f t="shared" si="28"/>
        <v>0.12974389004068052</v>
      </c>
      <c r="U155" s="1">
        <f t="shared" si="29"/>
        <v>0.22986386143337917</v>
      </c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</row>
    <row r="156" spans="1:65" x14ac:dyDescent="0.2">
      <c r="A156" s="1"/>
      <c r="C156" s="1">
        <v>371</v>
      </c>
      <c r="D156" s="1">
        <f t="shared" si="15"/>
        <v>0.371</v>
      </c>
      <c r="E156" s="1">
        <v>99.93</v>
      </c>
      <c r="F156" s="1">
        <v>90.36</v>
      </c>
      <c r="G156" s="1">
        <v>86.78</v>
      </c>
      <c r="H156" s="1">
        <f t="shared" si="16"/>
        <v>9.64</v>
      </c>
      <c r="I156" s="1">
        <f t="shared" si="17"/>
        <v>13.219999999999999</v>
      </c>
      <c r="J156" s="1">
        <f t="shared" si="18"/>
        <v>1.4091454059324569</v>
      </c>
      <c r="K156" s="1">
        <f t="shared" si="19"/>
        <v>1.4049703116253132</v>
      </c>
      <c r="L156" s="1">
        <f t="shared" si="20"/>
        <v>2.8842262968706543E-2</v>
      </c>
      <c r="M156" s="1">
        <f t="shared" si="21"/>
        <v>2.8354822527955036E-2</v>
      </c>
      <c r="N156" s="1">
        <f t="shared" si="22"/>
        <v>0.94314735019574303</v>
      </c>
      <c r="O156" s="1">
        <f t="shared" si="23"/>
        <v>0.94409435090468163</v>
      </c>
      <c r="P156" s="1">
        <f t="shared" si="24"/>
        <v>8.5671485336279968E-2</v>
      </c>
      <c r="Q156" s="1">
        <f t="shared" si="25"/>
        <v>0.16852967155806026</v>
      </c>
      <c r="R156" s="1">
        <f t="shared" si="26"/>
        <v>1.2015636092044876E-21</v>
      </c>
      <c r="S156" s="1">
        <f t="shared" si="27"/>
        <v>2.3636700078269322E-21</v>
      </c>
      <c r="T156" s="1">
        <f t="shared" si="28"/>
        <v>0.12015636092044876</v>
      </c>
      <c r="U156" s="1">
        <f t="shared" si="29"/>
        <v>0.23636700078269321</v>
      </c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</row>
    <row r="157" spans="1:65" x14ac:dyDescent="0.2">
      <c r="A157" s="1"/>
      <c r="C157" s="1">
        <v>372</v>
      </c>
      <c r="D157" s="1">
        <f t="shared" si="15"/>
        <v>0.372</v>
      </c>
      <c r="E157" s="1">
        <v>100.21</v>
      </c>
      <c r="F157" s="1">
        <v>90.44</v>
      </c>
      <c r="G157" s="1">
        <v>86.47</v>
      </c>
      <c r="H157" s="1">
        <f t="shared" si="16"/>
        <v>9.5600000000000023</v>
      </c>
      <c r="I157" s="1">
        <f t="shared" si="17"/>
        <v>13.530000000000001</v>
      </c>
      <c r="J157" s="1">
        <f t="shared" si="18"/>
        <v>1.4090686268294166</v>
      </c>
      <c r="K157" s="1">
        <f t="shared" si="19"/>
        <v>1.4049026775587881</v>
      </c>
      <c r="L157" s="1">
        <f t="shared" si="20"/>
        <v>2.8833276859843077E-2</v>
      </c>
      <c r="M157" s="1">
        <f t="shared" si="21"/>
        <v>2.8346946602951478E-2</v>
      </c>
      <c r="N157" s="1">
        <f t="shared" si="22"/>
        <v>0.94316480413479031</v>
      </c>
      <c r="O157" s="1">
        <f t="shared" si="23"/>
        <v>0.94410965617580767</v>
      </c>
      <c r="P157" s="1">
        <f t="shared" si="24"/>
        <v>8.3938585488778528E-2</v>
      </c>
      <c r="Q157" s="1">
        <f t="shared" si="25"/>
        <v>0.17571938927222427</v>
      </c>
      <c r="R157" s="1">
        <f t="shared" si="26"/>
        <v>1.1772592635172304E-21</v>
      </c>
      <c r="S157" s="1">
        <f t="shared" si="27"/>
        <v>2.4645075634253053E-21</v>
      </c>
      <c r="T157" s="1">
        <f t="shared" si="28"/>
        <v>0.11772592635172303</v>
      </c>
      <c r="U157" s="1">
        <f t="shared" si="29"/>
        <v>0.24645075634253052</v>
      </c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</row>
    <row r="158" spans="1:65" x14ac:dyDescent="0.2">
      <c r="A158" s="1"/>
      <c r="C158" s="1">
        <v>373</v>
      </c>
      <c r="D158" s="1">
        <f t="shared" si="15"/>
        <v>0.373</v>
      </c>
      <c r="E158" s="1">
        <v>100.27</v>
      </c>
      <c r="F158" s="1">
        <v>89.63</v>
      </c>
      <c r="G158" s="1">
        <v>85.8</v>
      </c>
      <c r="H158" s="1">
        <f t="shared" si="16"/>
        <v>10.370000000000005</v>
      </c>
      <c r="I158" s="1">
        <f t="shared" si="17"/>
        <v>14.200000000000003</v>
      </c>
      <c r="J158" s="1">
        <f t="shared" si="18"/>
        <v>1.4089924945299919</v>
      </c>
      <c r="K158" s="1">
        <f t="shared" si="19"/>
        <v>1.4048355749359172</v>
      </c>
      <c r="L158" s="1">
        <f t="shared" si="20"/>
        <v>2.8824367268861312E-2</v>
      </c>
      <c r="M158" s="1">
        <f t="shared" si="21"/>
        <v>2.8339133207476927E-2</v>
      </c>
      <c r="N158" s="1">
        <f t="shared" si="22"/>
        <v>0.94318210961072768</v>
      </c>
      <c r="O158" s="1">
        <f t="shared" si="23"/>
        <v>0.94412484005599728</v>
      </c>
      <c r="P158" s="1">
        <f t="shared" si="24"/>
        <v>0.10196840584406541</v>
      </c>
      <c r="Q158" s="1">
        <f t="shared" si="25"/>
        <v>0.19130860747172307</v>
      </c>
      <c r="R158" s="1">
        <f t="shared" si="26"/>
        <v>1.4301319192716047E-21</v>
      </c>
      <c r="S158" s="1">
        <f t="shared" si="27"/>
        <v>2.6831501749189772E-21</v>
      </c>
      <c r="T158" s="1">
        <f t="shared" si="28"/>
        <v>0.14301319192716047</v>
      </c>
      <c r="U158" s="1">
        <f t="shared" si="29"/>
        <v>0.26831501749189773</v>
      </c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</row>
    <row r="159" spans="1:65" x14ac:dyDescent="0.2">
      <c r="A159" s="1"/>
      <c r="C159" s="1">
        <v>374</v>
      </c>
      <c r="D159" s="1">
        <f t="shared" si="15"/>
        <v>0.374</v>
      </c>
      <c r="E159" s="1">
        <v>100.08</v>
      </c>
      <c r="F159" s="1">
        <v>88.91</v>
      </c>
      <c r="G159" s="1">
        <v>85.26</v>
      </c>
      <c r="H159" s="1">
        <f t="shared" si="16"/>
        <v>11.090000000000003</v>
      </c>
      <c r="I159" s="1">
        <f t="shared" si="17"/>
        <v>14.739999999999995</v>
      </c>
      <c r="J159" s="1">
        <f t="shared" si="18"/>
        <v>1.4089170002098343</v>
      </c>
      <c r="K159" s="1">
        <f t="shared" si="19"/>
        <v>1.4047689953806803</v>
      </c>
      <c r="L159" s="1">
        <f t="shared" si="20"/>
        <v>2.8815533142678946E-2</v>
      </c>
      <c r="M159" s="1">
        <f t="shared" si="21"/>
        <v>2.8331381351266637E-2</v>
      </c>
      <c r="N159" s="1">
        <f t="shared" si="22"/>
        <v>0.94319926866493897</v>
      </c>
      <c r="O159" s="1">
        <f t="shared" si="23"/>
        <v>0.94413990446673757</v>
      </c>
      <c r="P159" s="1">
        <f t="shared" si="24"/>
        <v>0.11813571743864876</v>
      </c>
      <c r="Q159" s="1">
        <f t="shared" si="25"/>
        <v>0.20396770943507167</v>
      </c>
      <c r="R159" s="1">
        <f t="shared" si="26"/>
        <v>1.6568824325196178E-21</v>
      </c>
      <c r="S159" s="1">
        <f t="shared" si="27"/>
        <v>2.8606971870276531E-21</v>
      </c>
      <c r="T159" s="1">
        <f t="shared" si="28"/>
        <v>0.1656882432519618</v>
      </c>
      <c r="U159" s="1">
        <f t="shared" si="29"/>
        <v>0.28606971870276532</v>
      </c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</row>
    <row r="160" spans="1:65" x14ac:dyDescent="0.2">
      <c r="A160" s="1"/>
      <c r="C160" s="1">
        <v>375</v>
      </c>
      <c r="D160" s="1">
        <f t="shared" si="15"/>
        <v>0.375</v>
      </c>
      <c r="E160" s="1">
        <v>99.79</v>
      </c>
      <c r="F160" s="1">
        <v>88.41</v>
      </c>
      <c r="G160" s="1">
        <v>84.88</v>
      </c>
      <c r="H160" s="1">
        <f t="shared" si="16"/>
        <v>11.590000000000003</v>
      </c>
      <c r="I160" s="1">
        <f t="shared" si="17"/>
        <v>15.120000000000005</v>
      </c>
      <c r="J160" s="1">
        <f t="shared" si="18"/>
        <v>1.4088421351946774</v>
      </c>
      <c r="K160" s="1">
        <f t="shared" si="19"/>
        <v>1.4047029306769883</v>
      </c>
      <c r="L160" s="1">
        <f t="shared" si="20"/>
        <v>2.8806773446310274E-2</v>
      </c>
      <c r="M160" s="1">
        <f t="shared" si="21"/>
        <v>2.8323690063103358E-2</v>
      </c>
      <c r="N160" s="1">
        <f t="shared" si="22"/>
        <v>0.94321628330376661</v>
      </c>
      <c r="O160" s="1">
        <f t="shared" si="23"/>
        <v>0.94415485129258414</v>
      </c>
      <c r="P160" s="1">
        <f t="shared" si="24"/>
        <v>0.1294508691105308</v>
      </c>
      <c r="Q160" s="1">
        <f t="shared" si="25"/>
        <v>0.21293320555855694</v>
      </c>
      <c r="R160" s="1">
        <f t="shared" si="26"/>
        <v>1.8155802119289033E-21</v>
      </c>
      <c r="S160" s="1">
        <f t="shared" si="27"/>
        <v>2.9864404706669976E-21</v>
      </c>
      <c r="T160" s="1">
        <f t="shared" si="28"/>
        <v>0.18155802119289033</v>
      </c>
      <c r="U160" s="1">
        <f t="shared" si="29"/>
        <v>0.29864404706669978</v>
      </c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</row>
    <row r="161" spans="1:65" x14ac:dyDescent="0.2">
      <c r="A161" s="1"/>
      <c r="C161" s="1">
        <v>376</v>
      </c>
      <c r="D161" s="1">
        <f t="shared" si="15"/>
        <v>0.376</v>
      </c>
      <c r="E161" s="1">
        <v>99.85</v>
      </c>
      <c r="F161" s="1">
        <v>88.02</v>
      </c>
      <c r="G161" s="1">
        <v>84.17</v>
      </c>
      <c r="H161" s="1">
        <f t="shared" si="16"/>
        <v>11.980000000000004</v>
      </c>
      <c r="I161" s="1">
        <f t="shared" si="17"/>
        <v>15.829999999999998</v>
      </c>
      <c r="J161" s="1">
        <f t="shared" si="18"/>
        <v>1.4087678909572059</v>
      </c>
      <c r="K161" s="1">
        <f t="shared" si="19"/>
        <v>1.4046373727649131</v>
      </c>
      <c r="L161" s="1">
        <f t="shared" si="20"/>
        <v>2.8798087162484692E-2</v>
      </c>
      <c r="M161" s="1">
        <f t="shared" si="21"/>
        <v>2.831605839036519E-2</v>
      </c>
      <c r="N161" s="1">
        <f t="shared" si="22"/>
        <v>0.94323315549924869</v>
      </c>
      <c r="O161" s="1">
        <f t="shared" si="23"/>
        <v>0.94416968238203614</v>
      </c>
      <c r="P161" s="1">
        <f t="shared" si="24"/>
        <v>0.13832869273839427</v>
      </c>
      <c r="Q161" s="1">
        <f t="shared" si="25"/>
        <v>0.22976448412247583</v>
      </c>
      <c r="R161" s="1">
        <f t="shared" si="26"/>
        <v>1.9400938672986575E-21</v>
      </c>
      <c r="S161" s="1">
        <f t="shared" si="27"/>
        <v>3.2225032836251869E-21</v>
      </c>
      <c r="T161" s="1">
        <f t="shared" si="28"/>
        <v>0.19400938672986576</v>
      </c>
      <c r="U161" s="1">
        <f t="shared" si="29"/>
        <v>0.32225032836251871</v>
      </c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</row>
    <row r="162" spans="1:65" x14ac:dyDescent="0.2">
      <c r="A162" s="1"/>
      <c r="C162" s="1">
        <v>377</v>
      </c>
      <c r="D162" s="1">
        <f t="shared" si="15"/>
        <v>0.377</v>
      </c>
      <c r="E162" s="1">
        <v>100.21</v>
      </c>
      <c r="F162" s="1">
        <v>87.77</v>
      </c>
      <c r="G162" s="1">
        <v>83.77</v>
      </c>
      <c r="H162" s="1">
        <f t="shared" si="16"/>
        <v>12.230000000000004</v>
      </c>
      <c r="I162" s="1">
        <f t="shared" si="17"/>
        <v>16.230000000000004</v>
      </c>
      <c r="J162" s="1">
        <f t="shared" si="18"/>
        <v>1.4086942591140004</v>
      </c>
      <c r="K162" s="1">
        <f t="shared" si="19"/>
        <v>1.4045723137370305</v>
      </c>
      <c r="L162" s="1">
        <f t="shared" si="20"/>
        <v>2.8789473291274487E-2</v>
      </c>
      <c r="M162" s="1">
        <f t="shared" si="21"/>
        <v>2.8308485398586939E-2</v>
      </c>
      <c r="N162" s="1">
        <f t="shared" si="22"/>
        <v>0.94324988718984004</v>
      </c>
      <c r="O162" s="1">
        <f t="shared" si="23"/>
        <v>0.94418439954838806</v>
      </c>
      <c r="P162" s="1">
        <f t="shared" si="24"/>
        <v>0.14405277929806742</v>
      </c>
      <c r="Q162" s="1">
        <f t="shared" si="25"/>
        <v>0.23932288882860753</v>
      </c>
      <c r="R162" s="1">
        <f t="shared" si="26"/>
        <v>2.0203755862281547E-21</v>
      </c>
      <c r="S162" s="1">
        <f t="shared" si="27"/>
        <v>3.3565622556606946E-21</v>
      </c>
      <c r="T162" s="1">
        <f t="shared" si="28"/>
        <v>0.20203755862281547</v>
      </c>
      <c r="U162" s="1">
        <f t="shared" si="29"/>
        <v>0.33565622556606944</v>
      </c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</row>
    <row r="163" spans="1:65" x14ac:dyDescent="0.2">
      <c r="A163" s="1"/>
      <c r="C163" s="1">
        <v>378</v>
      </c>
      <c r="D163" s="1">
        <f t="shared" si="15"/>
        <v>0.378</v>
      </c>
      <c r="E163" s="1">
        <v>99.92</v>
      </c>
      <c r="F163" s="1">
        <v>87.44</v>
      </c>
      <c r="G163" s="1">
        <v>83.16</v>
      </c>
      <c r="H163" s="1">
        <f t="shared" si="16"/>
        <v>12.560000000000002</v>
      </c>
      <c r="I163" s="1">
        <f t="shared" si="17"/>
        <v>16.840000000000003</v>
      </c>
      <c r="J163" s="1">
        <f t="shared" si="18"/>
        <v>1.408621231422559</v>
      </c>
      <c r="K163" s="1">
        <f t="shared" si="19"/>
        <v>1.4045077458348605</v>
      </c>
      <c r="L163" s="1">
        <f t="shared" si="20"/>
        <v>2.878093084973209E-2</v>
      </c>
      <c r="M163" s="1">
        <f t="shared" si="21"/>
        <v>2.8300970171033276E-2</v>
      </c>
      <c r="N163" s="1">
        <f t="shared" si="22"/>
        <v>0.94326648028111282</v>
      </c>
      <c r="O163" s="1">
        <f t="shared" si="23"/>
        <v>0.94419900457055517</v>
      </c>
      <c r="P163" s="1">
        <f t="shared" si="24"/>
        <v>0.15162178727114067</v>
      </c>
      <c r="Q163" s="1">
        <f t="shared" si="25"/>
        <v>0.2539707957415766</v>
      </c>
      <c r="R163" s="1">
        <f t="shared" si="26"/>
        <v>2.1265327808014118E-21</v>
      </c>
      <c r="S163" s="1">
        <f t="shared" si="27"/>
        <v>3.562002745323655E-21</v>
      </c>
      <c r="T163" s="1">
        <f t="shared" si="28"/>
        <v>0.21265327808014117</v>
      </c>
      <c r="U163" s="1">
        <f t="shared" si="29"/>
        <v>0.35620027453236547</v>
      </c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</row>
    <row r="164" spans="1:65" x14ac:dyDescent="0.2">
      <c r="A164" s="1"/>
      <c r="C164" s="1">
        <v>379</v>
      </c>
      <c r="D164" s="1">
        <f t="shared" ref="D164:D227" si="30">C164/1000</f>
        <v>0.379</v>
      </c>
      <c r="E164" s="1">
        <v>100.09</v>
      </c>
      <c r="F164" s="1">
        <v>87.11</v>
      </c>
      <c r="G164" s="1">
        <v>82.54</v>
      </c>
      <c r="H164" s="1">
        <f t="shared" ref="H164:H227" si="31">100-F164</f>
        <v>12.89</v>
      </c>
      <c r="I164" s="1">
        <f t="shared" ref="I164:I227" si="32">100-G164</f>
        <v>17.459999999999994</v>
      </c>
      <c r="J164" s="1">
        <f t="shared" ref="J164:J227" si="33">SQRT($B$22+(($B$23)/((D164^2)-$B$24))-($B$25*(D164^2)))</f>
        <v>1.4085487997783912</v>
      </c>
      <c r="K164" s="1">
        <f t="shared" ref="K164:K227" si="34">SQRT($B$27+(($B$28)/((D164^2)-$B$29))-($B$30*(D164^2)))</f>
        <v>1.4044436614454063</v>
      </c>
      <c r="L164" s="1">
        <f t="shared" ref="L164:L227" si="35">((J164-1)/(J164+1))^2</f>
        <v>2.8772458871536268E-2</v>
      </c>
      <c r="M164" s="1">
        <f t="shared" ref="M164:M227" si="36">((K164-1)/(K164+1))^2</f>
        <v>2.8293511808283895E-2</v>
      </c>
      <c r="N164" s="1">
        <f t="shared" ref="N164:N227" si="37">(1-L164)^2</f>
        <v>0.94328293664644181</v>
      </c>
      <c r="O164" s="1">
        <f t="shared" ref="O164:O227" si="38">(1-M164)^2</f>
        <v>0.94421349919387776</v>
      </c>
      <c r="P164" s="1">
        <f t="shared" ref="P164:P227" si="39">-LN(F164/(N164*100))/$B$9</f>
        <v>0.15921899133500711</v>
      </c>
      <c r="Q164" s="1">
        <f t="shared" ref="Q164:Q227" si="40">-LN(G164/(O164*100))/$B$9</f>
        <v>0.26896837531200185</v>
      </c>
      <c r="R164" s="1">
        <f t="shared" ref="R164:R227" si="41">P164/$B$13</f>
        <v>2.233085432468543E-21</v>
      </c>
      <c r="S164" s="1">
        <f t="shared" ref="S164:S227" si="42">Q164/$B$13</f>
        <v>3.7723474798317234E-21</v>
      </c>
      <c r="T164" s="1">
        <f t="shared" ref="T164:T227" si="43">R164*10^20</f>
        <v>0.22330854324685429</v>
      </c>
      <c r="U164" s="1">
        <f t="shared" ref="U164:U227" si="44">S164*10^20</f>
        <v>0.37723474798317236</v>
      </c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</row>
    <row r="165" spans="1:65" x14ac:dyDescent="0.2">
      <c r="A165" s="1"/>
      <c r="C165" s="1">
        <v>380</v>
      </c>
      <c r="D165" s="1">
        <f t="shared" si="30"/>
        <v>0.38</v>
      </c>
      <c r="E165" s="1">
        <v>100.18</v>
      </c>
      <c r="F165" s="1">
        <v>86.62</v>
      </c>
      <c r="G165" s="1">
        <v>81.92</v>
      </c>
      <c r="H165" s="1">
        <f t="shared" si="31"/>
        <v>13.379999999999995</v>
      </c>
      <c r="I165" s="1">
        <f t="shared" si="32"/>
        <v>18.079999999999998</v>
      </c>
      <c r="J165" s="1">
        <f t="shared" si="33"/>
        <v>1.4084769562121835</v>
      </c>
      <c r="K165" s="1">
        <f t="shared" si="34"/>
        <v>1.4043800530977923</v>
      </c>
      <c r="L165" s="1">
        <f t="shared" si="35"/>
        <v>2.8764056406647139E-2</v>
      </c>
      <c r="M165" s="1">
        <f t="shared" si="36"/>
        <v>2.8286109427830566E-2</v>
      </c>
      <c r="N165" s="1">
        <f t="shared" si="37"/>
        <v>0.94329925812767046</v>
      </c>
      <c r="O165" s="1">
        <f t="shared" si="38"/>
        <v>0.94422788513090194</v>
      </c>
      <c r="P165" s="1">
        <f t="shared" si="39"/>
        <v>0.17053550082016639</v>
      </c>
      <c r="Q165" s="1">
        <f t="shared" si="40"/>
        <v>0.28407857293485039</v>
      </c>
      <c r="R165" s="1">
        <f t="shared" si="41"/>
        <v>2.3918022555423056E-21</v>
      </c>
      <c r="S165" s="1">
        <f t="shared" si="42"/>
        <v>3.9842717101662043E-21</v>
      </c>
      <c r="T165" s="1">
        <f t="shared" si="43"/>
        <v>0.23918022555423055</v>
      </c>
      <c r="U165" s="1">
        <f t="shared" si="44"/>
        <v>0.39842717101662045</v>
      </c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</row>
    <row r="166" spans="1:65" x14ac:dyDescent="0.2">
      <c r="A166" s="1"/>
      <c r="C166" s="1">
        <v>381</v>
      </c>
      <c r="D166" s="1">
        <f t="shared" si="30"/>
        <v>0.38100000000000001</v>
      </c>
      <c r="E166" s="1">
        <v>100.34</v>
      </c>
      <c r="F166" s="1">
        <v>86.21</v>
      </c>
      <c r="G166" s="1">
        <v>81.25</v>
      </c>
      <c r="H166" s="1">
        <f t="shared" si="31"/>
        <v>13.790000000000006</v>
      </c>
      <c r="I166" s="1">
        <f t="shared" si="32"/>
        <v>18.75</v>
      </c>
      <c r="J166" s="1">
        <f t="shared" si="33"/>
        <v>1.4084056928870341</v>
      </c>
      <c r="K166" s="1">
        <f t="shared" si="34"/>
        <v>1.4043169134599915</v>
      </c>
      <c r="L166" s="1">
        <f t="shared" si="35"/>
        <v>2.875572252096956E-2</v>
      </c>
      <c r="M166" s="1">
        <f t="shared" si="36"/>
        <v>2.8278762163684943E-2</v>
      </c>
      <c r="N166" s="1">
        <f t="shared" si="37"/>
        <v>0.94331544653576382</v>
      </c>
      <c r="O166" s="1">
        <f t="shared" si="38"/>
        <v>0.94424216406214034</v>
      </c>
      <c r="P166" s="1">
        <f t="shared" si="39"/>
        <v>0.18005893460803798</v>
      </c>
      <c r="Q166" s="1">
        <f t="shared" si="40"/>
        <v>0.30053349754065478</v>
      </c>
      <c r="R166" s="1">
        <f t="shared" si="41"/>
        <v>2.5253707518658903E-21</v>
      </c>
      <c r="S166" s="1">
        <f t="shared" si="42"/>
        <v>4.2150560664888468E-21</v>
      </c>
      <c r="T166" s="1">
        <f t="shared" si="43"/>
        <v>0.25253707518658902</v>
      </c>
      <c r="U166" s="1">
        <f t="shared" si="44"/>
        <v>0.4215056066488847</v>
      </c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</row>
    <row r="167" spans="1:65" x14ac:dyDescent="0.2">
      <c r="A167" s="1"/>
      <c r="C167" s="1">
        <v>382</v>
      </c>
      <c r="D167" s="1">
        <f t="shared" si="30"/>
        <v>0.38200000000000001</v>
      </c>
      <c r="E167" s="1">
        <v>100.33</v>
      </c>
      <c r="F167" s="1">
        <v>85.66</v>
      </c>
      <c r="G167" s="1">
        <v>80.41</v>
      </c>
      <c r="H167" s="1">
        <f t="shared" si="31"/>
        <v>14.340000000000003</v>
      </c>
      <c r="I167" s="1">
        <f t="shared" si="32"/>
        <v>19.590000000000003</v>
      </c>
      <c r="J167" s="1">
        <f t="shared" si="33"/>
        <v>1.4083350020957539</v>
      </c>
      <c r="K167" s="1">
        <f t="shared" si="34"/>
        <v>1.404254235335644</v>
      </c>
      <c r="L167" s="1">
        <f t="shared" si="35"/>
        <v>2.8747456296024869E-2</v>
      </c>
      <c r="M167" s="1">
        <f t="shared" si="36"/>
        <v>2.8271469165997376E-2</v>
      </c>
      <c r="N167" s="1">
        <f t="shared" si="37"/>
        <v>0.94333150365144225</v>
      </c>
      <c r="O167" s="1">
        <f t="shared" si="38"/>
        <v>0.94425633763680927</v>
      </c>
      <c r="P167" s="1">
        <f t="shared" si="39"/>
        <v>0.19289339438782266</v>
      </c>
      <c r="Q167" s="1">
        <f t="shared" si="40"/>
        <v>0.32134806767351737</v>
      </c>
      <c r="R167" s="1">
        <f t="shared" si="41"/>
        <v>2.7053772003902197E-21</v>
      </c>
      <c r="S167" s="1">
        <f t="shared" si="42"/>
        <v>4.5069855213677053E-21</v>
      </c>
      <c r="T167" s="1">
        <f t="shared" si="43"/>
        <v>0.27053772003902199</v>
      </c>
      <c r="U167" s="1">
        <f t="shared" si="44"/>
        <v>0.45069855213677051</v>
      </c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</row>
    <row r="168" spans="1:65" x14ac:dyDescent="0.2">
      <c r="A168" s="1"/>
      <c r="C168" s="1">
        <v>383</v>
      </c>
      <c r="D168" s="1">
        <f t="shared" si="30"/>
        <v>0.38300000000000001</v>
      </c>
      <c r="E168" s="1">
        <v>100.09</v>
      </c>
      <c r="F168" s="1">
        <v>84.93</v>
      </c>
      <c r="G168" s="1">
        <v>79.400000000000006</v>
      </c>
      <c r="H168" s="1">
        <f t="shared" si="31"/>
        <v>15.069999999999993</v>
      </c>
      <c r="I168" s="1">
        <f t="shared" si="32"/>
        <v>20.599999999999994</v>
      </c>
      <c r="J168" s="1">
        <f t="shared" si="33"/>
        <v>1.4082648762582342</v>
      </c>
      <c r="K168" s="1">
        <f t="shared" si="34"/>
        <v>1.404192011660961</v>
      </c>
      <c r="L168" s="1">
        <f t="shared" si="35"/>
        <v>2.8739256828630648E-2</v>
      </c>
      <c r="M168" s="1">
        <f t="shared" si="36"/>
        <v>2.8264229600686169E-2</v>
      </c>
      <c r="N168" s="1">
        <f t="shared" si="37"/>
        <v>0.94334743122580067</v>
      </c>
      <c r="O168" s="1">
        <f t="shared" si="38"/>
        <v>0.94427040747354796</v>
      </c>
      <c r="P168" s="1">
        <f t="shared" si="39"/>
        <v>0.21004433166774195</v>
      </c>
      <c r="Q168" s="1">
        <f t="shared" si="40"/>
        <v>0.34665822494931853</v>
      </c>
      <c r="R168" s="1">
        <f t="shared" si="41"/>
        <v>2.9459233052979234E-21</v>
      </c>
      <c r="S168" s="1">
        <f t="shared" si="42"/>
        <v>4.8619666893312559E-21</v>
      </c>
      <c r="T168" s="1">
        <f t="shared" si="43"/>
        <v>0.29459233052979233</v>
      </c>
      <c r="U168" s="1">
        <f t="shared" si="44"/>
        <v>0.48619666893312558</v>
      </c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</row>
    <row r="169" spans="1:65" x14ac:dyDescent="0.2">
      <c r="A169" s="1"/>
      <c r="C169" s="1">
        <v>384</v>
      </c>
      <c r="D169" s="1">
        <f t="shared" si="30"/>
        <v>0.38400000000000001</v>
      </c>
      <c r="E169" s="1">
        <v>99.91</v>
      </c>
      <c r="F169" s="1">
        <v>84.12</v>
      </c>
      <c r="G169" s="1">
        <v>78.27</v>
      </c>
      <c r="H169" s="1">
        <f t="shared" si="31"/>
        <v>15.879999999999995</v>
      </c>
      <c r="I169" s="1">
        <f t="shared" si="32"/>
        <v>21.730000000000004</v>
      </c>
      <c r="J169" s="1">
        <f t="shared" si="33"/>
        <v>1.4081953079188758</v>
      </c>
      <c r="K169" s="1">
        <f t="shared" si="34"/>
        <v>1.4041302355017162</v>
      </c>
      <c r="L169" s="1">
        <f t="shared" si="35"/>
        <v>2.873112323058815E-2</v>
      </c>
      <c r="M169" s="1">
        <f t="shared" si="36"/>
        <v>2.8257042649077142E-2</v>
      </c>
      <c r="N169" s="1">
        <f t="shared" si="37"/>
        <v>0.94336323098091501</v>
      </c>
      <c r="O169" s="1">
        <f t="shared" si="38"/>
        <v>0.94428437516111752</v>
      </c>
      <c r="P169" s="1">
        <f t="shared" si="39"/>
        <v>0.22924390251548232</v>
      </c>
      <c r="Q169" s="1">
        <f t="shared" si="40"/>
        <v>0.37535576968729384</v>
      </c>
      <c r="R169" s="1">
        <f t="shared" si="41"/>
        <v>3.215201998814619E-21</v>
      </c>
      <c r="S169" s="1">
        <f t="shared" si="42"/>
        <v>5.2644567978582585E-21</v>
      </c>
      <c r="T169" s="1">
        <f t="shared" si="43"/>
        <v>0.32152019988146191</v>
      </c>
      <c r="U169" s="1">
        <f t="shared" si="44"/>
        <v>0.5264456797858259</v>
      </c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</row>
    <row r="170" spans="1:65" x14ac:dyDescent="0.2">
      <c r="A170" s="1"/>
      <c r="C170" s="1">
        <v>385</v>
      </c>
      <c r="D170" s="1">
        <f t="shared" si="30"/>
        <v>0.38500000000000001</v>
      </c>
      <c r="E170" s="1">
        <v>100.27</v>
      </c>
      <c r="F170" s="1">
        <v>83.85</v>
      </c>
      <c r="G170" s="1">
        <v>77.61</v>
      </c>
      <c r="H170" s="1">
        <f t="shared" si="31"/>
        <v>16.150000000000006</v>
      </c>
      <c r="I170" s="1">
        <f t="shared" si="32"/>
        <v>22.39</v>
      </c>
      <c r="J170" s="1">
        <f t="shared" si="33"/>
        <v>1.4081262897440827</v>
      </c>
      <c r="K170" s="1">
        <f t="shared" si="34"/>
        <v>1.4040689000503135</v>
      </c>
      <c r="L170" s="1">
        <f t="shared" si="35"/>
        <v>2.872305462837758E-2</v>
      </c>
      <c r="M170" s="1">
        <f t="shared" si="36"/>
        <v>2.8249907507552584E-2</v>
      </c>
      <c r="N170" s="1">
        <f t="shared" si="37"/>
        <v>0.94337890461042972</v>
      </c>
      <c r="O170" s="1">
        <f t="shared" si="38"/>
        <v>0.94429824225907999</v>
      </c>
      <c r="P170" s="1">
        <f t="shared" si="39"/>
        <v>0.23570685662677202</v>
      </c>
      <c r="Q170" s="1">
        <f t="shared" si="40"/>
        <v>0.39232134597013013</v>
      </c>
      <c r="R170" s="1">
        <f t="shared" si="41"/>
        <v>3.3058465165045163E-21</v>
      </c>
      <c r="S170" s="1">
        <f t="shared" si="42"/>
        <v>5.5024031692865379E-21</v>
      </c>
      <c r="T170" s="1">
        <f t="shared" si="43"/>
        <v>0.33058465165045164</v>
      </c>
      <c r="U170" s="1">
        <f t="shared" si="44"/>
        <v>0.55024031692865383</v>
      </c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</row>
    <row r="171" spans="1:65" x14ac:dyDescent="0.2">
      <c r="A171" s="1"/>
      <c r="C171" s="1">
        <v>386</v>
      </c>
      <c r="D171" s="1">
        <f t="shared" si="30"/>
        <v>0.38600000000000001</v>
      </c>
      <c r="E171" s="1">
        <v>100.43</v>
      </c>
      <c r="F171" s="1">
        <v>83.24</v>
      </c>
      <c r="G171" s="1">
        <v>76.599999999999994</v>
      </c>
      <c r="H171" s="1">
        <f t="shared" si="31"/>
        <v>16.760000000000005</v>
      </c>
      <c r="I171" s="1">
        <f t="shared" si="32"/>
        <v>23.400000000000006</v>
      </c>
      <c r="J171" s="1">
        <f t="shared" si="33"/>
        <v>1.4080578145198128</v>
      </c>
      <c r="K171" s="1">
        <f t="shared" si="34"/>
        <v>1.4040079986229377</v>
      </c>
      <c r="L171" s="1">
        <f t="shared" si="35"/>
        <v>2.8715050162860457E-2</v>
      </c>
      <c r="M171" s="1">
        <f t="shared" si="36"/>
        <v>2.8242823387210184E-2</v>
      </c>
      <c r="N171" s="1">
        <f t="shared" si="37"/>
        <v>0.94339445378013465</v>
      </c>
      <c r="O171" s="1">
        <f t="shared" si="38"/>
        <v>0.94431201029846079</v>
      </c>
      <c r="P171" s="1">
        <f t="shared" si="39"/>
        <v>0.25034279468771875</v>
      </c>
      <c r="Q171" s="1">
        <f t="shared" si="40"/>
        <v>0.41854892235874652</v>
      </c>
      <c r="R171" s="1">
        <f t="shared" si="41"/>
        <v>3.5111191400802071E-21</v>
      </c>
      <c r="S171" s="1">
        <f t="shared" si="42"/>
        <v>5.8702513654803159E-21</v>
      </c>
      <c r="T171" s="1">
        <f t="shared" si="43"/>
        <v>0.35111191400802072</v>
      </c>
      <c r="U171" s="1">
        <f t="shared" si="44"/>
        <v>0.58702513654803157</v>
      </c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</row>
    <row r="172" spans="1:65" x14ac:dyDescent="0.2">
      <c r="A172" s="1"/>
      <c r="C172" s="1">
        <v>387</v>
      </c>
      <c r="D172" s="1">
        <f t="shared" si="30"/>
        <v>0.38700000000000001</v>
      </c>
      <c r="E172" s="1">
        <v>100.55</v>
      </c>
      <c r="F172" s="1">
        <v>82.48</v>
      </c>
      <c r="G172" s="1">
        <v>75.540000000000006</v>
      </c>
      <c r="H172" s="1">
        <f t="shared" si="31"/>
        <v>17.519999999999996</v>
      </c>
      <c r="I172" s="1">
        <f t="shared" si="32"/>
        <v>24.459999999999994</v>
      </c>
      <c r="J172" s="1">
        <f t="shared" si="33"/>
        <v>1.4079898751491888</v>
      </c>
      <c r="K172" s="1">
        <f t="shared" si="34"/>
        <v>1.4039475246567796</v>
      </c>
      <c r="L172" s="1">
        <f t="shared" si="35"/>
        <v>2.8707108988989236E-2</v>
      </c>
      <c r="M172" s="1">
        <f t="shared" si="36"/>
        <v>2.8235789513530844E-2</v>
      </c>
      <c r="N172" s="1">
        <f t="shared" si="37"/>
        <v>0.94340988012852733</v>
      </c>
      <c r="O172" s="1">
        <f t="shared" si="38"/>
        <v>0.94432568078239065</v>
      </c>
      <c r="P172" s="1">
        <f t="shared" si="39"/>
        <v>0.26871982197383626</v>
      </c>
      <c r="Q172" s="1">
        <f t="shared" si="40"/>
        <v>0.44644739439369263</v>
      </c>
      <c r="R172" s="1">
        <f t="shared" si="41"/>
        <v>3.7688614582585727E-21</v>
      </c>
      <c r="S172" s="1">
        <f t="shared" si="42"/>
        <v>6.2615342832214953E-21</v>
      </c>
      <c r="T172" s="1">
        <f t="shared" si="43"/>
        <v>0.37688614582585728</v>
      </c>
      <c r="U172" s="1">
        <f t="shared" si="44"/>
        <v>0.62615342832214949</v>
      </c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</row>
    <row r="173" spans="1:65" x14ac:dyDescent="0.2">
      <c r="A173" s="1"/>
      <c r="C173" s="1">
        <v>388</v>
      </c>
      <c r="D173" s="1">
        <f t="shared" si="30"/>
        <v>0.38800000000000001</v>
      </c>
      <c r="E173" s="1">
        <v>100.61</v>
      </c>
      <c r="F173" s="1">
        <v>81.89</v>
      </c>
      <c r="G173" s="1">
        <v>74.510000000000005</v>
      </c>
      <c r="H173" s="1">
        <f t="shared" si="31"/>
        <v>18.11</v>
      </c>
      <c r="I173" s="1">
        <f t="shared" si="32"/>
        <v>25.489999999999995</v>
      </c>
      <c r="J173" s="1">
        <f t="shared" si="33"/>
        <v>1.4079224646501645</v>
      </c>
      <c r="K173" s="1">
        <f t="shared" si="34"/>
        <v>1.403887471707336</v>
      </c>
      <c r="L173" s="1">
        <f t="shared" si="35"/>
        <v>2.8699230275523929E-2</v>
      </c>
      <c r="M173" s="1">
        <f t="shared" si="36"/>
        <v>2.8228805126055592E-2</v>
      </c>
      <c r="N173" s="1">
        <f t="shared" si="37"/>
        <v>0.94342518526735974</v>
      </c>
      <c r="O173" s="1">
        <f t="shared" si="38"/>
        <v>0.94433925518673356</v>
      </c>
      <c r="P173" s="1">
        <f t="shared" si="39"/>
        <v>0.28311018098859148</v>
      </c>
      <c r="Q173" s="1">
        <f t="shared" si="40"/>
        <v>0.47393408903707562</v>
      </c>
      <c r="R173" s="1">
        <f t="shared" si="41"/>
        <v>3.9706897754360655E-21</v>
      </c>
      <c r="S173" s="1">
        <f t="shared" si="42"/>
        <v>6.6470419219786206E-21</v>
      </c>
      <c r="T173" s="1">
        <f t="shared" si="43"/>
        <v>0.39706897754360654</v>
      </c>
      <c r="U173" s="1">
        <f t="shared" si="44"/>
        <v>0.66470419219786203</v>
      </c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</row>
    <row r="174" spans="1:65" x14ac:dyDescent="0.2">
      <c r="A174" s="1"/>
      <c r="C174" s="1">
        <v>389</v>
      </c>
      <c r="D174" s="1">
        <f t="shared" si="30"/>
        <v>0.38900000000000001</v>
      </c>
      <c r="E174" s="1">
        <v>100.6</v>
      </c>
      <c r="F174" s="1">
        <v>81.180000000000007</v>
      </c>
      <c r="G174" s="1">
        <v>73.16</v>
      </c>
      <c r="H174" s="1">
        <f t="shared" si="31"/>
        <v>18.819999999999993</v>
      </c>
      <c r="I174" s="1">
        <f t="shared" si="32"/>
        <v>26.840000000000003</v>
      </c>
      <c r="J174" s="1">
        <f t="shared" si="33"/>
        <v>1.4078555761532476</v>
      </c>
      <c r="K174" s="1">
        <f t="shared" si="34"/>
        <v>1.4038278334457805</v>
      </c>
      <c r="L174" s="1">
        <f t="shared" si="35"/>
        <v>2.8691413204755503E-2</v>
      </c>
      <c r="M174" s="1">
        <f t="shared" si="36"/>
        <v>2.8221869478071027E-2</v>
      </c>
      <c r="N174" s="1">
        <f t="shared" si="37"/>
        <v>0.94344037078217491</v>
      </c>
      <c r="O174" s="1">
        <f t="shared" si="38"/>
        <v>0.94435273496069516</v>
      </c>
      <c r="P174" s="1">
        <f t="shared" si="39"/>
        <v>0.30055831677541933</v>
      </c>
      <c r="Q174" s="1">
        <f t="shared" si="40"/>
        <v>0.51053167950259948</v>
      </c>
      <c r="R174" s="1">
        <f t="shared" si="41"/>
        <v>4.2154041623480969E-21</v>
      </c>
      <c r="S174" s="1">
        <f t="shared" si="42"/>
        <v>7.1603321108358974E-21</v>
      </c>
      <c r="T174" s="1">
        <f t="shared" si="43"/>
        <v>0.4215404162348097</v>
      </c>
      <c r="U174" s="1">
        <f t="shared" si="44"/>
        <v>0.71603321108358975</v>
      </c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</row>
    <row r="175" spans="1:65" x14ac:dyDescent="0.2">
      <c r="A175" s="1"/>
      <c r="C175" s="1">
        <v>390</v>
      </c>
      <c r="D175" s="1">
        <f t="shared" si="30"/>
        <v>0.39</v>
      </c>
      <c r="E175" s="1">
        <v>100.71</v>
      </c>
      <c r="F175" s="1">
        <v>80.08</v>
      </c>
      <c r="G175" s="1">
        <v>71.680000000000007</v>
      </c>
      <c r="H175" s="1">
        <f t="shared" si="31"/>
        <v>19.920000000000002</v>
      </c>
      <c r="I175" s="1">
        <f t="shared" si="32"/>
        <v>28.319999999999993</v>
      </c>
      <c r="J175" s="1">
        <f t="shared" si="33"/>
        <v>1.4077892028992749</v>
      </c>
      <c r="K175" s="1">
        <f t="shared" si="34"/>
        <v>1.4037686036564048</v>
      </c>
      <c r="L175" s="1">
        <f t="shared" si="35"/>
        <v>2.8683656972235655E-2</v>
      </c>
      <c r="M175" s="1">
        <f t="shared" si="36"/>
        <v>2.8214981836303183E-2</v>
      </c>
      <c r="N175" s="1">
        <f t="shared" si="37"/>
        <v>0.94345543823282962</v>
      </c>
      <c r="O175" s="1">
        <f t="shared" si="38"/>
        <v>0.9443661215274165</v>
      </c>
      <c r="P175" s="1">
        <f t="shared" si="39"/>
        <v>0.32787581082867878</v>
      </c>
      <c r="Q175" s="1">
        <f t="shared" si="40"/>
        <v>0.55143413979026301</v>
      </c>
      <c r="R175" s="1">
        <f t="shared" si="41"/>
        <v>4.5985387212998429E-21</v>
      </c>
      <c r="S175" s="1">
        <f t="shared" si="42"/>
        <v>7.7339991555436607E-21</v>
      </c>
      <c r="T175" s="1">
        <f t="shared" si="43"/>
        <v>0.4598538721299843</v>
      </c>
      <c r="U175" s="1">
        <f t="shared" si="44"/>
        <v>0.77339991555436605</v>
      </c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</row>
    <row r="176" spans="1:65" x14ac:dyDescent="0.2">
      <c r="A176" s="1"/>
      <c r="C176" s="1">
        <v>391</v>
      </c>
      <c r="D176" s="1">
        <f t="shared" si="30"/>
        <v>0.39100000000000001</v>
      </c>
      <c r="E176" s="1">
        <v>100.68</v>
      </c>
      <c r="F176" s="1">
        <v>79.2</v>
      </c>
      <c r="G176" s="1">
        <v>70.34</v>
      </c>
      <c r="H176" s="1">
        <f t="shared" si="31"/>
        <v>20.799999999999997</v>
      </c>
      <c r="I176" s="1">
        <f t="shared" si="32"/>
        <v>29.659999999999997</v>
      </c>
      <c r="J176" s="1">
        <f t="shared" si="33"/>
        <v>1.4077233382372407</v>
      </c>
      <c r="K176" s="1">
        <f t="shared" si="34"/>
        <v>1.4037097762341262</v>
      </c>
      <c r="L176" s="1">
        <f t="shared" si="35"/>
        <v>2.8675960786513379E-2</v>
      </c>
      <c r="M176" s="1">
        <f t="shared" si="36"/>
        <v>2.8208141480619488E-2</v>
      </c>
      <c r="N176" s="1">
        <f t="shared" si="37"/>
        <v>0.94347038915400294</v>
      </c>
      <c r="O176" s="1">
        <f t="shared" si="38"/>
        <v>0.94437941628455169</v>
      </c>
      <c r="P176" s="1">
        <f t="shared" si="39"/>
        <v>0.35000717691435523</v>
      </c>
      <c r="Q176" s="1">
        <f t="shared" si="40"/>
        <v>0.58920457877207422</v>
      </c>
      <c r="R176" s="1">
        <f t="shared" si="41"/>
        <v>4.9089365626136777E-21</v>
      </c>
      <c r="S176" s="1">
        <f t="shared" si="42"/>
        <v>8.2637388327079135E-21</v>
      </c>
      <c r="T176" s="1">
        <f t="shared" si="43"/>
        <v>0.49089365626136777</v>
      </c>
      <c r="U176" s="1">
        <f t="shared" si="44"/>
        <v>0.82637388327079131</v>
      </c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</row>
    <row r="177" spans="1:65" x14ac:dyDescent="0.2">
      <c r="A177" s="1"/>
      <c r="C177" s="1">
        <v>392</v>
      </c>
      <c r="D177" s="1">
        <f t="shared" si="30"/>
        <v>0.39200000000000002</v>
      </c>
      <c r="E177" s="1">
        <v>100.5</v>
      </c>
      <c r="F177" s="1">
        <v>78.28</v>
      </c>
      <c r="G177" s="1">
        <v>69.03</v>
      </c>
      <c r="H177" s="1">
        <f t="shared" si="31"/>
        <v>21.72</v>
      </c>
      <c r="I177" s="1">
        <f t="shared" si="32"/>
        <v>30.97</v>
      </c>
      <c r="J177" s="1">
        <f t="shared" si="33"/>
        <v>1.4076579756221745</v>
      </c>
      <c r="K177" s="1">
        <f t="shared" si="34"/>
        <v>1.4036513451820622</v>
      </c>
      <c r="L177" s="1">
        <f t="shared" si="35"/>
        <v>2.8668323868877275E-2</v>
      </c>
      <c r="M177" s="1">
        <f t="shared" si="36"/>
        <v>2.8201347703738663E-2</v>
      </c>
      <c r="N177" s="1">
        <f t="shared" si="37"/>
        <v>0.94348522505569621</v>
      </c>
      <c r="O177" s="1">
        <f t="shared" si="38"/>
        <v>0.94439262060482998</v>
      </c>
      <c r="P177" s="1">
        <f t="shared" si="39"/>
        <v>0.37340693889135218</v>
      </c>
      <c r="Q177" s="1">
        <f t="shared" si="40"/>
        <v>0.62683141125290109</v>
      </c>
      <c r="R177" s="1">
        <f t="shared" si="41"/>
        <v>5.2371239676206476E-21</v>
      </c>
      <c r="S177" s="1">
        <f t="shared" si="42"/>
        <v>8.7914643934488229E-21</v>
      </c>
      <c r="T177" s="1">
        <f t="shared" si="43"/>
        <v>0.52371239676206471</v>
      </c>
      <c r="U177" s="1">
        <f t="shared" si="44"/>
        <v>0.87914643934488235</v>
      </c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</row>
    <row r="178" spans="1:65" x14ac:dyDescent="0.2">
      <c r="A178" s="1"/>
      <c r="C178" s="1">
        <v>393</v>
      </c>
      <c r="D178" s="1">
        <f t="shared" si="30"/>
        <v>0.39300000000000002</v>
      </c>
      <c r="E178" s="1">
        <v>100.47</v>
      </c>
      <c r="F178" s="1">
        <v>77.290000000000006</v>
      </c>
      <c r="G178" s="1">
        <v>67.569999999999993</v>
      </c>
      <c r="H178" s="1">
        <f t="shared" si="31"/>
        <v>22.709999999999994</v>
      </c>
      <c r="I178" s="1">
        <f t="shared" si="32"/>
        <v>32.430000000000007</v>
      </c>
      <c r="J178" s="1">
        <f t="shared" si="33"/>
        <v>1.4075931086130697</v>
      </c>
      <c r="K178" s="1">
        <f t="shared" si="34"/>
        <v>1.4035933046091664</v>
      </c>
      <c r="L178" s="1">
        <f t="shared" si="35"/>
        <v>2.8660745453104243E-2</v>
      </c>
      <c r="M178" s="1">
        <f t="shared" si="36"/>
        <v>2.8194599810948129E-2</v>
      </c>
      <c r="N178" s="1">
        <f t="shared" si="37"/>
        <v>0.94349994742371912</v>
      </c>
      <c r="O178" s="1">
        <f t="shared" si="38"/>
        <v>0.94440573583660337</v>
      </c>
      <c r="P178" s="1">
        <f t="shared" si="39"/>
        <v>0.39889326994209984</v>
      </c>
      <c r="Q178" s="1">
        <f t="shared" si="40"/>
        <v>0.66961337631870932</v>
      </c>
      <c r="R178" s="1">
        <f t="shared" si="41"/>
        <v>5.5945760160182306E-21</v>
      </c>
      <c r="S178" s="1">
        <f t="shared" si="42"/>
        <v>9.3914919539790921E-21</v>
      </c>
      <c r="T178" s="1">
        <f t="shared" si="43"/>
        <v>0.55945760160182301</v>
      </c>
      <c r="U178" s="1">
        <f t="shared" si="44"/>
        <v>0.9391491953979092</v>
      </c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</row>
    <row r="179" spans="1:65" x14ac:dyDescent="0.2">
      <c r="A179" s="1"/>
      <c r="C179" s="1">
        <v>394</v>
      </c>
      <c r="D179" s="1">
        <f t="shared" si="30"/>
        <v>0.39400000000000002</v>
      </c>
      <c r="E179" s="1">
        <v>100.18</v>
      </c>
      <c r="F179" s="1">
        <v>76.17</v>
      </c>
      <c r="G179" s="1">
        <v>66</v>
      </c>
      <c r="H179" s="1">
        <f t="shared" si="31"/>
        <v>23.83</v>
      </c>
      <c r="I179" s="1">
        <f t="shared" si="32"/>
        <v>34</v>
      </c>
      <c r="J179" s="1">
        <f t="shared" si="33"/>
        <v>1.4075287308708599</v>
      </c>
      <c r="K179" s="1">
        <f t="shared" si="34"/>
        <v>1.4035356487279267</v>
      </c>
      <c r="L179" s="1">
        <f t="shared" si="35"/>
        <v>2.8653224785214121E-2</v>
      </c>
      <c r="M179" s="1">
        <f t="shared" si="36"/>
        <v>2.8187897119828782E-2</v>
      </c>
      <c r="N179" s="1">
        <f t="shared" si="37"/>
        <v>0.94351455772016368</v>
      </c>
      <c r="O179" s="1">
        <f t="shared" si="38"/>
        <v>0.94441876330438035</v>
      </c>
      <c r="P179" s="1">
        <f t="shared" si="39"/>
        <v>0.42811803359391842</v>
      </c>
      <c r="Q179" s="1">
        <f t="shared" si="40"/>
        <v>0.71665967591330315</v>
      </c>
      <c r="R179" s="1">
        <f t="shared" si="41"/>
        <v>6.004460499213442E-21</v>
      </c>
      <c r="S179" s="1">
        <f t="shared" si="42"/>
        <v>1.0051327852921502E-20</v>
      </c>
      <c r="T179" s="1">
        <f t="shared" si="43"/>
        <v>0.6004460499213442</v>
      </c>
      <c r="U179" s="1">
        <f t="shared" si="44"/>
        <v>1.0051327852921501</v>
      </c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</row>
    <row r="180" spans="1:65" x14ac:dyDescent="0.2">
      <c r="A180" s="1"/>
      <c r="C180" s="1">
        <v>395</v>
      </c>
      <c r="D180" s="1">
        <f t="shared" si="30"/>
        <v>0.39500000000000002</v>
      </c>
      <c r="E180" s="1">
        <v>100.1</v>
      </c>
      <c r="F180" s="1">
        <v>75.209999999999994</v>
      </c>
      <c r="G180" s="1">
        <v>64.53</v>
      </c>
      <c r="H180" s="1">
        <f t="shared" si="31"/>
        <v>24.790000000000006</v>
      </c>
      <c r="I180" s="1">
        <f t="shared" si="32"/>
        <v>35.47</v>
      </c>
      <c r="J180" s="1">
        <f t="shared" si="33"/>
        <v>1.4074648361564404</v>
      </c>
      <c r="K180" s="1">
        <f t="shared" si="34"/>
        <v>1.403478371852124</v>
      </c>
      <c r="L180" s="1">
        <f t="shared" si="35"/>
        <v>2.8645761123229568E-2</v>
      </c>
      <c r="M180" s="1">
        <f t="shared" si="36"/>
        <v>2.8181238959987216E-2</v>
      </c>
      <c r="N180" s="1">
        <f t="shared" si="37"/>
        <v>0.94352905738386994</v>
      </c>
      <c r="O180" s="1">
        <f t="shared" si="38"/>
        <v>0.94443170430934542</v>
      </c>
      <c r="P180" s="1">
        <f t="shared" si="39"/>
        <v>0.45351573588239996</v>
      </c>
      <c r="Q180" s="1">
        <f t="shared" si="40"/>
        <v>0.76173610110919754</v>
      </c>
      <c r="R180" s="1">
        <f t="shared" si="41"/>
        <v>6.3606695074670403E-21</v>
      </c>
      <c r="S180" s="1">
        <f t="shared" si="42"/>
        <v>1.0683535779932644E-20</v>
      </c>
      <c r="T180" s="1">
        <f t="shared" si="43"/>
        <v>0.63606695074670405</v>
      </c>
      <c r="U180" s="1">
        <f t="shared" si="44"/>
        <v>1.0683535779932645</v>
      </c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</row>
    <row r="181" spans="1:65" x14ac:dyDescent="0.2">
      <c r="A181" s="1"/>
      <c r="C181" s="1">
        <v>396</v>
      </c>
      <c r="D181" s="1">
        <f t="shared" si="30"/>
        <v>0.39600000000000002</v>
      </c>
      <c r="E181" s="1">
        <v>100.1</v>
      </c>
      <c r="F181" s="1">
        <v>74.2</v>
      </c>
      <c r="G181" s="1">
        <v>63.11</v>
      </c>
      <c r="H181" s="1">
        <f t="shared" si="31"/>
        <v>25.799999999999997</v>
      </c>
      <c r="I181" s="1">
        <f t="shared" si="32"/>
        <v>36.89</v>
      </c>
      <c r="J181" s="1">
        <f t="shared" si="33"/>
        <v>1.4074014183287373</v>
      </c>
      <c r="K181" s="1">
        <f t="shared" si="34"/>
        <v>1.4034214683946471</v>
      </c>
      <c r="L181" s="1">
        <f t="shared" si="35"/>
        <v>2.8638353736942131E-2</v>
      </c>
      <c r="M181" s="1">
        <f t="shared" si="36"/>
        <v>2.8174624672794506E-2</v>
      </c>
      <c r="N181" s="1">
        <f t="shared" si="37"/>
        <v>0.94354344783087796</v>
      </c>
      <c r="O181" s="1">
        <f t="shared" si="38"/>
        <v>0.94444456012986377</v>
      </c>
      <c r="P181" s="1">
        <f t="shared" si="39"/>
        <v>0.48058634043248649</v>
      </c>
      <c r="Q181" s="1">
        <f t="shared" si="40"/>
        <v>0.80626531808486224</v>
      </c>
      <c r="R181" s="1">
        <f t="shared" si="41"/>
        <v>6.7403413805397825E-21</v>
      </c>
      <c r="S181" s="1">
        <f t="shared" si="42"/>
        <v>1.1308068977347296E-20</v>
      </c>
      <c r="T181" s="1">
        <f t="shared" si="43"/>
        <v>0.67403413805397827</v>
      </c>
      <c r="U181" s="1">
        <f t="shared" si="44"/>
        <v>1.1308068977347296</v>
      </c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</row>
    <row r="182" spans="1:65" x14ac:dyDescent="0.2">
      <c r="A182" s="1"/>
      <c r="C182" s="1">
        <v>397</v>
      </c>
      <c r="D182" s="1">
        <f t="shared" si="30"/>
        <v>0.39700000000000002</v>
      </c>
      <c r="E182" s="1">
        <v>100.16</v>
      </c>
      <c r="F182" s="1">
        <v>73.23</v>
      </c>
      <c r="G182" s="1">
        <v>61.83</v>
      </c>
      <c r="H182" s="1">
        <f t="shared" si="31"/>
        <v>26.769999999999996</v>
      </c>
      <c r="I182" s="1">
        <f t="shared" si="32"/>
        <v>38.17</v>
      </c>
      <c r="J182" s="1">
        <f t="shared" si="33"/>
        <v>1.4073384713428208</v>
      </c>
      <c r="K182" s="1">
        <f t="shared" si="34"/>
        <v>1.4033649328653643</v>
      </c>
      <c r="L182" s="1">
        <f t="shared" si="35"/>
        <v>2.863100190768339E-2</v>
      </c>
      <c r="M182" s="1">
        <f t="shared" si="36"/>
        <v>2.8168053611132008E-2</v>
      </c>
      <c r="N182" s="1">
        <f t="shared" si="37"/>
        <v>0.9435577304548709</v>
      </c>
      <c r="O182" s="1">
        <f t="shared" si="38"/>
        <v>0.94445733202197546</v>
      </c>
      <c r="P182" s="1">
        <f t="shared" si="39"/>
        <v>0.50693456884246269</v>
      </c>
      <c r="Q182" s="1">
        <f t="shared" si="40"/>
        <v>0.84727346830978223</v>
      </c>
      <c r="R182" s="1">
        <f t="shared" si="41"/>
        <v>7.1098817509461806E-21</v>
      </c>
      <c r="S182" s="1">
        <f t="shared" si="42"/>
        <v>1.188321834936581E-20</v>
      </c>
      <c r="T182" s="1">
        <f t="shared" si="43"/>
        <v>0.71098817509461809</v>
      </c>
      <c r="U182" s="1">
        <f t="shared" si="44"/>
        <v>1.1883218349365809</v>
      </c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</row>
    <row r="183" spans="1:65" x14ac:dyDescent="0.2">
      <c r="A183" s="1"/>
      <c r="C183" s="1">
        <v>398</v>
      </c>
      <c r="D183" s="1">
        <f t="shared" si="30"/>
        <v>0.39800000000000002</v>
      </c>
      <c r="E183" s="1">
        <v>100.05</v>
      </c>
      <c r="F183" s="1">
        <v>72.17</v>
      </c>
      <c r="G183" s="1">
        <v>60.13</v>
      </c>
      <c r="H183" s="1">
        <f t="shared" si="31"/>
        <v>27.83</v>
      </c>
      <c r="I183" s="1">
        <f t="shared" si="32"/>
        <v>39.869999999999997</v>
      </c>
      <c r="J183" s="1">
        <f t="shared" si="33"/>
        <v>1.4072759892480589</v>
      </c>
      <c r="K183" s="1">
        <f t="shared" si="34"/>
        <v>1.4033087598690501</v>
      </c>
      <c r="L183" s="1">
        <f t="shared" si="35"/>
        <v>2.8623704928101342E-2</v>
      </c>
      <c r="M183" s="1">
        <f t="shared" si="36"/>
        <v>2.8161525139143585E-2</v>
      </c>
      <c r="N183" s="1">
        <f t="shared" si="37"/>
        <v>0.94357190662760848</v>
      </c>
      <c r="O183" s="1">
        <f t="shared" si="38"/>
        <v>0.94447002121987544</v>
      </c>
      <c r="P183" s="1">
        <f t="shared" si="39"/>
        <v>0.53612606893643178</v>
      </c>
      <c r="Q183" s="1">
        <f t="shared" si="40"/>
        <v>0.90305993604321333</v>
      </c>
      <c r="R183" s="1">
        <f t="shared" si="41"/>
        <v>7.5192997045782852E-21</v>
      </c>
      <c r="S183" s="1">
        <f t="shared" si="42"/>
        <v>1.266563725165797E-20</v>
      </c>
      <c r="T183" s="1">
        <f t="shared" si="43"/>
        <v>0.7519299704578285</v>
      </c>
      <c r="U183" s="1">
        <f t="shared" si="44"/>
        <v>1.2665637251657971</v>
      </c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</row>
    <row r="184" spans="1:65" x14ac:dyDescent="0.2">
      <c r="A184" s="1"/>
      <c r="C184" s="1">
        <v>399</v>
      </c>
      <c r="D184" s="1">
        <f t="shared" si="30"/>
        <v>0.39900000000000002</v>
      </c>
      <c r="E184" s="1">
        <v>100.07</v>
      </c>
      <c r="F184" s="1">
        <v>71.459999999999994</v>
      </c>
      <c r="G184" s="1">
        <v>58.7</v>
      </c>
      <c r="H184" s="1">
        <f t="shared" si="31"/>
        <v>28.540000000000006</v>
      </c>
      <c r="I184" s="1">
        <f t="shared" si="32"/>
        <v>41.3</v>
      </c>
      <c r="J184" s="1">
        <f t="shared" si="33"/>
        <v>1.4072139661863166</v>
      </c>
      <c r="K184" s="1">
        <f t="shared" si="34"/>
        <v>1.403252944103363</v>
      </c>
      <c r="L184" s="1">
        <f t="shared" si="35"/>
        <v>2.8616462101942106E-2</v>
      </c>
      <c r="M184" s="1">
        <f t="shared" si="36"/>
        <v>2.8155038631994228E-2</v>
      </c>
      <c r="N184" s="1">
        <f t="shared" si="37"/>
        <v>0.9435859776993476</v>
      </c>
      <c r="O184" s="1">
        <f t="shared" si="38"/>
        <v>0.94448262893638069</v>
      </c>
      <c r="P184" s="1">
        <f t="shared" si="39"/>
        <v>0.55592908280990905</v>
      </c>
      <c r="Q184" s="1">
        <f t="shared" si="40"/>
        <v>0.95122495027063303</v>
      </c>
      <c r="R184" s="1">
        <f t="shared" si="41"/>
        <v>7.7970418346410813E-21</v>
      </c>
      <c r="S184" s="1">
        <f t="shared" si="42"/>
        <v>1.3341163397905091E-20</v>
      </c>
      <c r="T184" s="1">
        <f t="shared" si="43"/>
        <v>0.77970418346410808</v>
      </c>
      <c r="U184" s="1">
        <f t="shared" si="44"/>
        <v>1.3341163397905091</v>
      </c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</row>
    <row r="185" spans="1:65" x14ac:dyDescent="0.2">
      <c r="A185" s="1"/>
      <c r="C185" s="1">
        <v>400</v>
      </c>
      <c r="D185" s="1">
        <f t="shared" si="30"/>
        <v>0.4</v>
      </c>
      <c r="E185" s="1">
        <v>100.23</v>
      </c>
      <c r="F185" s="1">
        <v>70.37</v>
      </c>
      <c r="G185" s="1">
        <v>57.29</v>
      </c>
      <c r="H185" s="1">
        <f t="shared" si="31"/>
        <v>29.629999999999995</v>
      </c>
      <c r="I185" s="1">
        <f t="shared" si="32"/>
        <v>42.71</v>
      </c>
      <c r="J185" s="1">
        <f t="shared" si="33"/>
        <v>1.4071523963901944</v>
      </c>
      <c r="K185" s="1">
        <f t="shared" si="34"/>
        <v>1.4031974803568761</v>
      </c>
      <c r="L185" s="1">
        <f t="shared" si="35"/>
        <v>2.8609272743836584E-2</v>
      </c>
      <c r="M185" s="1">
        <f t="shared" si="36"/>
        <v>2.8148593475634726E-2</v>
      </c>
      <c r="N185" s="1">
        <f t="shared" si="37"/>
        <v>0.94359994499925803</v>
      </c>
      <c r="O185" s="1">
        <f t="shared" si="38"/>
        <v>0.9444951563633871</v>
      </c>
      <c r="P185" s="1">
        <f t="shared" si="39"/>
        <v>0.58670032054563737</v>
      </c>
      <c r="Q185" s="1">
        <f t="shared" si="40"/>
        <v>0.99987875451826214</v>
      </c>
      <c r="R185" s="1">
        <f t="shared" si="41"/>
        <v>8.2286159964325012E-21</v>
      </c>
      <c r="S185" s="1">
        <f t="shared" si="42"/>
        <v>1.402354494415515E-20</v>
      </c>
      <c r="T185" s="1">
        <f t="shared" si="43"/>
        <v>0.82286159964325012</v>
      </c>
      <c r="U185" s="1">
        <f t="shared" si="44"/>
        <v>1.4023544944155151</v>
      </c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</row>
    <row r="186" spans="1:65" x14ac:dyDescent="0.2">
      <c r="A186" s="1"/>
      <c r="C186" s="1">
        <v>401</v>
      </c>
      <c r="D186" s="1">
        <f t="shared" si="30"/>
        <v>0.40100000000000002</v>
      </c>
      <c r="E186" s="1">
        <v>100.15</v>
      </c>
      <c r="F186" s="1">
        <v>69.28</v>
      </c>
      <c r="G186" s="1">
        <v>55.7</v>
      </c>
      <c r="H186" s="1">
        <f t="shared" si="31"/>
        <v>30.72</v>
      </c>
      <c r="I186" s="1">
        <f t="shared" si="32"/>
        <v>44.3</v>
      </c>
      <c r="J186" s="1">
        <f t="shared" si="33"/>
        <v>1.4070912741813053</v>
      </c>
      <c r="K186" s="1">
        <f t="shared" si="34"/>
        <v>1.4031423635071574</v>
      </c>
      <c r="L186" s="1">
        <f t="shared" si="35"/>
        <v>2.8602136179091808E-2</v>
      </c>
      <c r="M186" s="1">
        <f t="shared" si="36"/>
        <v>2.8142189066572593E-2</v>
      </c>
      <c r="N186" s="1">
        <f t="shared" si="37"/>
        <v>0.94361380983582377</v>
      </c>
      <c r="O186" s="1">
        <f t="shared" si="38"/>
        <v>0.94450760467231343</v>
      </c>
      <c r="P186" s="1">
        <f t="shared" si="39"/>
        <v>0.61795125088591241</v>
      </c>
      <c r="Q186" s="1">
        <f t="shared" si="40"/>
        <v>1.0561969970284526</v>
      </c>
      <c r="R186" s="1">
        <f t="shared" si="41"/>
        <v>8.6669179647393046E-21</v>
      </c>
      <c r="S186" s="1">
        <f t="shared" si="42"/>
        <v>1.4813422118211115E-20</v>
      </c>
      <c r="T186" s="1">
        <f t="shared" si="43"/>
        <v>0.86669179647393046</v>
      </c>
      <c r="U186" s="1">
        <f t="shared" si="44"/>
        <v>1.4813422118211115</v>
      </c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</row>
    <row r="187" spans="1:65" x14ac:dyDescent="0.2">
      <c r="A187" s="1"/>
      <c r="C187" s="1">
        <v>402</v>
      </c>
      <c r="D187" s="1">
        <f t="shared" si="30"/>
        <v>0.40200000000000002</v>
      </c>
      <c r="E187" s="1">
        <v>100.06</v>
      </c>
      <c r="F187" s="1">
        <v>68.150000000000006</v>
      </c>
      <c r="G187" s="1">
        <v>54.13</v>
      </c>
      <c r="H187" s="1">
        <f t="shared" si="31"/>
        <v>31.849999999999994</v>
      </c>
      <c r="I187" s="1">
        <f t="shared" si="32"/>
        <v>45.87</v>
      </c>
      <c r="J187" s="1">
        <f t="shared" si="33"/>
        <v>1.4070305939685928</v>
      </c>
      <c r="K187" s="1">
        <f t="shared" si="34"/>
        <v>1.403087588518896</v>
      </c>
      <c r="L187" s="1">
        <f t="shared" si="35"/>
        <v>2.8595051743487285E-2</v>
      </c>
      <c r="M187" s="1">
        <f t="shared" si="36"/>
        <v>2.8135824811648308E-2</v>
      </c>
      <c r="N187" s="1">
        <f t="shared" si="37"/>
        <v>0.94362757349723814</v>
      </c>
      <c r="O187" s="1">
        <f t="shared" si="38"/>
        <v>0.94451997501453511</v>
      </c>
      <c r="P187" s="1">
        <f t="shared" si="39"/>
        <v>0.65087063513039556</v>
      </c>
      <c r="Q187" s="1">
        <f t="shared" si="40"/>
        <v>1.1134063633726889</v>
      </c>
      <c r="R187" s="1">
        <f t="shared" si="41"/>
        <v>9.1286204085609474E-21</v>
      </c>
      <c r="S187" s="1">
        <f t="shared" si="42"/>
        <v>1.5615797522758612E-20</v>
      </c>
      <c r="T187" s="1">
        <f t="shared" si="43"/>
        <v>0.91286204085609479</v>
      </c>
      <c r="U187" s="1">
        <f t="shared" si="44"/>
        <v>1.5615797522758612</v>
      </c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</row>
    <row r="188" spans="1:65" x14ac:dyDescent="0.2">
      <c r="A188" s="1"/>
      <c r="C188" s="1">
        <v>403</v>
      </c>
      <c r="D188" s="1">
        <f t="shared" si="30"/>
        <v>0.40300000000000002</v>
      </c>
      <c r="E188" s="1">
        <v>99.86</v>
      </c>
      <c r="F188" s="1">
        <v>67.099999999999994</v>
      </c>
      <c r="G188" s="1">
        <v>52.68</v>
      </c>
      <c r="H188" s="1">
        <f t="shared" si="31"/>
        <v>32.900000000000006</v>
      </c>
      <c r="I188" s="1">
        <f t="shared" si="32"/>
        <v>47.32</v>
      </c>
      <c r="J188" s="1">
        <f t="shared" si="33"/>
        <v>1.4069703502466862</v>
      </c>
      <c r="K188" s="1">
        <f t="shared" si="34"/>
        <v>1.4030331504420794</v>
      </c>
      <c r="L188" s="1">
        <f t="shared" si="35"/>
        <v>2.8588018783075854E-2</v>
      </c>
      <c r="M188" s="1">
        <f t="shared" si="36"/>
        <v>2.8129500127817769E-2</v>
      </c>
      <c r="N188" s="1">
        <f t="shared" si="37"/>
        <v>0.94364123725178983</v>
      </c>
      <c r="O188" s="1">
        <f t="shared" si="38"/>
        <v>0.94453226852180527</v>
      </c>
      <c r="P188" s="1">
        <f t="shared" si="39"/>
        <v>0.68195382330837317</v>
      </c>
      <c r="Q188" s="1">
        <f t="shared" si="40"/>
        <v>1.1677377622986007</v>
      </c>
      <c r="R188" s="1">
        <f t="shared" si="41"/>
        <v>9.5645697518705912E-21</v>
      </c>
      <c r="S188" s="1">
        <f t="shared" si="42"/>
        <v>1.6377808727890614E-20</v>
      </c>
      <c r="T188" s="1">
        <f t="shared" si="43"/>
        <v>0.95645697518705908</v>
      </c>
      <c r="U188" s="1">
        <f t="shared" si="44"/>
        <v>1.6377808727890615</v>
      </c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</row>
    <row r="189" spans="1:65" x14ac:dyDescent="0.2">
      <c r="A189" s="1"/>
      <c r="C189" s="1">
        <v>404</v>
      </c>
      <c r="D189" s="1">
        <f t="shared" si="30"/>
        <v>0.40400000000000003</v>
      </c>
      <c r="E189" s="1">
        <v>99.77</v>
      </c>
      <c r="F189" s="1">
        <v>66.03</v>
      </c>
      <c r="G189" s="1">
        <v>51.12</v>
      </c>
      <c r="H189" s="1">
        <f t="shared" si="31"/>
        <v>33.97</v>
      </c>
      <c r="I189" s="1">
        <f t="shared" si="32"/>
        <v>48.88</v>
      </c>
      <c r="J189" s="1">
        <f t="shared" si="33"/>
        <v>1.4069105375942901</v>
      </c>
      <c r="K189" s="1">
        <f t="shared" si="34"/>
        <v>1.4029790444102113</v>
      </c>
      <c r="L189" s="1">
        <f t="shared" si="35"/>
        <v>2.8581036653988843E-2</v>
      </c>
      <c r="M189" s="1">
        <f t="shared" si="36"/>
        <v>2.8123214441939631E-2</v>
      </c>
      <c r="N189" s="1">
        <f t="shared" si="37"/>
        <v>0.94365480234823906</v>
      </c>
      <c r="O189" s="1">
        <f t="shared" si="38"/>
        <v>0.94454448630666799</v>
      </c>
      <c r="P189" s="1">
        <f t="shared" si="39"/>
        <v>0.71413229318166627</v>
      </c>
      <c r="Q189" s="1">
        <f t="shared" si="40"/>
        <v>1.2278837662933551</v>
      </c>
      <c r="R189" s="1">
        <f t="shared" si="41"/>
        <v>1.0015880689784941E-20</v>
      </c>
      <c r="S189" s="1">
        <f t="shared" si="42"/>
        <v>1.7221371196260239E-20</v>
      </c>
      <c r="T189" s="1">
        <f t="shared" si="43"/>
        <v>1.0015880689784942</v>
      </c>
      <c r="U189" s="1">
        <f t="shared" si="44"/>
        <v>1.7221371196260238</v>
      </c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</row>
    <row r="190" spans="1:65" x14ac:dyDescent="0.2">
      <c r="A190" s="1"/>
      <c r="C190" s="1">
        <v>405</v>
      </c>
      <c r="D190" s="1">
        <f t="shared" si="30"/>
        <v>0.40500000000000003</v>
      </c>
      <c r="E190" s="1">
        <v>99.81</v>
      </c>
      <c r="F190" s="1">
        <v>64.97</v>
      </c>
      <c r="G190" s="1">
        <v>49.57</v>
      </c>
      <c r="H190" s="1">
        <f t="shared" si="31"/>
        <v>35.03</v>
      </c>
      <c r="I190" s="1">
        <f t="shared" si="32"/>
        <v>50.43</v>
      </c>
      <c r="J190" s="1">
        <f t="shared" si="33"/>
        <v>1.4068511506726145</v>
      </c>
      <c r="K190" s="1">
        <f t="shared" si="34"/>
        <v>1.4029252656385778</v>
      </c>
      <c r="L190" s="1">
        <f t="shared" si="35"/>
        <v>2.8574104722246012E-2</v>
      </c>
      <c r="M190" s="1">
        <f t="shared" si="36"/>
        <v>2.8116967190568495E-2</v>
      </c>
      <c r="N190" s="1">
        <f t="shared" si="37"/>
        <v>0.94366827001618592</v>
      </c>
      <c r="O190" s="1">
        <f t="shared" si="38"/>
        <v>0.94455662946285857</v>
      </c>
      <c r="P190" s="1">
        <f t="shared" si="39"/>
        <v>0.74652795523857352</v>
      </c>
      <c r="Q190" s="1">
        <f t="shared" si="40"/>
        <v>1.2894894743970553</v>
      </c>
      <c r="R190" s="1">
        <f t="shared" si="41"/>
        <v>1.0470237801382518E-20</v>
      </c>
      <c r="S190" s="1">
        <f t="shared" si="42"/>
        <v>1.8085406373030229E-20</v>
      </c>
      <c r="T190" s="1">
        <f t="shared" si="43"/>
        <v>1.0470237801382518</v>
      </c>
      <c r="U190" s="1">
        <f t="shared" si="44"/>
        <v>1.8085406373030228</v>
      </c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</row>
    <row r="191" spans="1:65" x14ac:dyDescent="0.2">
      <c r="A191" s="1"/>
      <c r="C191" s="1">
        <v>406</v>
      </c>
      <c r="D191" s="1">
        <f t="shared" si="30"/>
        <v>0.40600000000000003</v>
      </c>
      <c r="E191" s="1">
        <v>100.39</v>
      </c>
      <c r="F191" s="1">
        <v>64.33</v>
      </c>
      <c r="G191" s="1">
        <v>48.44</v>
      </c>
      <c r="H191" s="1">
        <f t="shared" si="31"/>
        <v>35.67</v>
      </c>
      <c r="I191" s="1">
        <f t="shared" si="32"/>
        <v>51.56</v>
      </c>
      <c r="J191" s="1">
        <f t="shared" si="33"/>
        <v>1.4067921842238347</v>
      </c>
      <c r="K191" s="1">
        <f t="shared" si="34"/>
        <v>1.4028718094225541</v>
      </c>
      <c r="L191" s="1">
        <f t="shared" si="35"/>
        <v>2.8567222363569372E-2</v>
      </c>
      <c r="M191" s="1">
        <f t="shared" si="36"/>
        <v>2.8110757819752735E-2</v>
      </c>
      <c r="N191" s="1">
        <f t="shared" si="37"/>
        <v>0.94368164146643096</v>
      </c>
      <c r="O191" s="1">
        <f t="shared" si="38"/>
        <v>0.94456869906569541</v>
      </c>
      <c r="P191" s="1">
        <f t="shared" si="39"/>
        <v>0.76635537327927994</v>
      </c>
      <c r="Q191" s="1">
        <f t="shared" si="40"/>
        <v>1.3356348170522463</v>
      </c>
      <c r="R191" s="1">
        <f t="shared" si="41"/>
        <v>1.0748322205880504E-20</v>
      </c>
      <c r="S191" s="1">
        <f t="shared" si="42"/>
        <v>1.8732606129765027E-20</v>
      </c>
      <c r="T191" s="1">
        <f t="shared" si="43"/>
        <v>1.0748322205880503</v>
      </c>
      <c r="U191" s="1">
        <f t="shared" si="44"/>
        <v>1.8732606129765026</v>
      </c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</row>
    <row r="192" spans="1:65" x14ac:dyDescent="0.2">
      <c r="A192" s="1"/>
      <c r="C192" s="1">
        <v>407</v>
      </c>
      <c r="D192" s="1">
        <f t="shared" si="30"/>
        <v>0.40699999999999997</v>
      </c>
      <c r="E192" s="1">
        <v>100.63</v>
      </c>
      <c r="F192" s="1">
        <v>63.3</v>
      </c>
      <c r="G192" s="1">
        <v>47.1</v>
      </c>
      <c r="H192" s="1">
        <f t="shared" si="31"/>
        <v>36.700000000000003</v>
      </c>
      <c r="I192" s="1">
        <f t="shared" si="32"/>
        <v>52.9</v>
      </c>
      <c r="J192" s="1">
        <f t="shared" si="33"/>
        <v>1.4067336330695885</v>
      </c>
      <c r="K192" s="1">
        <f t="shared" si="34"/>
        <v>1.4028186711359536</v>
      </c>
      <c r="L192" s="1">
        <f t="shared" si="35"/>
        <v>2.8560388963201299E-2</v>
      </c>
      <c r="M192" s="1">
        <f t="shared" si="36"/>
        <v>2.8104585784837779E-2</v>
      </c>
      <c r="N192" s="1">
        <f t="shared" si="37"/>
        <v>0.94369491789132665</v>
      </c>
      <c r="O192" s="1">
        <f t="shared" si="38"/>
        <v>0.94458069617246176</v>
      </c>
      <c r="P192" s="1">
        <f t="shared" si="39"/>
        <v>0.79866502313496723</v>
      </c>
      <c r="Q192" s="1">
        <f t="shared" si="40"/>
        <v>1.3917660545118051</v>
      </c>
      <c r="R192" s="1">
        <f t="shared" si="41"/>
        <v>1.1201472975244982E-20</v>
      </c>
      <c r="S192" s="1">
        <f t="shared" si="42"/>
        <v>1.951986051208703E-20</v>
      </c>
      <c r="T192" s="1">
        <f t="shared" si="43"/>
        <v>1.1201472975244982</v>
      </c>
      <c r="U192" s="1">
        <f t="shared" si="44"/>
        <v>1.9519860512087031</v>
      </c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</row>
    <row r="193" spans="1:65" x14ac:dyDescent="0.2">
      <c r="A193" s="1"/>
      <c r="C193" s="1">
        <v>408</v>
      </c>
      <c r="D193" s="1">
        <f t="shared" si="30"/>
        <v>0.40799999999999997</v>
      </c>
      <c r="E193" s="1">
        <v>100.31</v>
      </c>
      <c r="F193" s="1">
        <v>62.24</v>
      </c>
      <c r="G193" s="1">
        <v>45.66</v>
      </c>
      <c r="H193" s="1">
        <f t="shared" si="31"/>
        <v>37.76</v>
      </c>
      <c r="I193" s="1">
        <f t="shared" si="32"/>
        <v>54.34</v>
      </c>
      <c r="J193" s="1">
        <f t="shared" si="33"/>
        <v>1.4066754921095057</v>
      </c>
      <c r="K193" s="1">
        <f t="shared" si="34"/>
        <v>1.4027658462294175</v>
      </c>
      <c r="L193" s="1">
        <f t="shared" si="35"/>
        <v>2.8553603915726779E-2</v>
      </c>
      <c r="M193" s="1">
        <f t="shared" si="36"/>
        <v>2.8098450550273917E-2</v>
      </c>
      <c r="N193" s="1">
        <f t="shared" si="37"/>
        <v>0.94370810046512255</v>
      </c>
      <c r="O193" s="1">
        <f t="shared" si="38"/>
        <v>0.94459262182277837</v>
      </c>
      <c r="P193" s="1">
        <f t="shared" si="39"/>
        <v>0.83246785971066928</v>
      </c>
      <c r="Q193" s="1">
        <f t="shared" si="40"/>
        <v>1.4538920248693428</v>
      </c>
      <c r="R193" s="1">
        <f t="shared" si="41"/>
        <v>1.1675566054848096E-20</v>
      </c>
      <c r="S193" s="1">
        <f t="shared" si="42"/>
        <v>2.039119249466119E-20</v>
      </c>
      <c r="T193" s="1">
        <f t="shared" si="43"/>
        <v>1.1675566054848097</v>
      </c>
      <c r="U193" s="1">
        <f t="shared" si="44"/>
        <v>2.0391192494661188</v>
      </c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</row>
    <row r="194" spans="1:65" x14ac:dyDescent="0.2">
      <c r="A194" s="1"/>
      <c r="C194" s="1">
        <v>409</v>
      </c>
      <c r="D194" s="1">
        <f t="shared" si="30"/>
        <v>0.40899999999999997</v>
      </c>
      <c r="E194" s="1">
        <v>100.17</v>
      </c>
      <c r="F194" s="1">
        <v>61.23</v>
      </c>
      <c r="G194" s="1">
        <v>44.22</v>
      </c>
      <c r="H194" s="1">
        <f t="shared" si="31"/>
        <v>38.770000000000003</v>
      </c>
      <c r="I194" s="1">
        <f t="shared" si="32"/>
        <v>55.78</v>
      </c>
      <c r="J194" s="1">
        <f t="shared" si="33"/>
        <v>1.4066177563197695</v>
      </c>
      <c r="K194" s="1">
        <f t="shared" si="34"/>
        <v>1.4027133302288441</v>
      </c>
      <c r="L194" s="1">
        <f t="shared" si="35"/>
        <v>2.8546866624899504E-2</v>
      </c>
      <c r="M194" s="1">
        <f t="shared" si="36"/>
        <v>2.8092351589429083E-2</v>
      </c>
      <c r="N194" s="1">
        <f t="shared" si="37"/>
        <v>0.94372119034430091</v>
      </c>
      <c r="O194" s="1">
        <f t="shared" si="38"/>
        <v>0.94460447703896588</v>
      </c>
      <c r="P194" s="1">
        <f t="shared" si="39"/>
        <v>0.86521682965175606</v>
      </c>
      <c r="Q194" s="1">
        <f t="shared" si="40"/>
        <v>1.5180080572819918</v>
      </c>
      <c r="R194" s="1">
        <f t="shared" si="41"/>
        <v>1.2134878396237813E-20</v>
      </c>
      <c r="S194" s="1">
        <f t="shared" si="42"/>
        <v>2.1290435586002691E-20</v>
      </c>
      <c r="T194" s="1">
        <f t="shared" si="43"/>
        <v>1.2134878396237814</v>
      </c>
      <c r="U194" s="1">
        <f t="shared" si="44"/>
        <v>2.1290435586002689</v>
      </c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</row>
    <row r="195" spans="1:65" x14ac:dyDescent="0.2">
      <c r="A195" s="1"/>
      <c r="C195" s="1">
        <v>410</v>
      </c>
      <c r="D195" s="1">
        <f t="shared" si="30"/>
        <v>0.41</v>
      </c>
      <c r="E195" s="1">
        <v>100.19</v>
      </c>
      <c r="F195" s="1">
        <v>60.25</v>
      </c>
      <c r="G195" s="1">
        <v>42.98</v>
      </c>
      <c r="H195" s="1">
        <f t="shared" si="31"/>
        <v>39.75</v>
      </c>
      <c r="I195" s="1">
        <f t="shared" si="32"/>
        <v>57.02</v>
      </c>
      <c r="J195" s="1">
        <f t="shared" si="33"/>
        <v>1.4065604207517093</v>
      </c>
      <c r="K195" s="1">
        <f t="shared" si="34"/>
        <v>1.4026611187338547</v>
      </c>
      <c r="L195" s="1">
        <f t="shared" si="35"/>
        <v>2.8540176503471713E-2</v>
      </c>
      <c r="M195" s="1">
        <f t="shared" si="36"/>
        <v>2.8086288384405887E-2</v>
      </c>
      <c r="N195" s="1">
        <f t="shared" si="37"/>
        <v>0.94373418866790582</v>
      </c>
      <c r="O195" s="1">
        <f t="shared" si="38"/>
        <v>0.94461626282640032</v>
      </c>
      <c r="P195" s="1">
        <f t="shared" si="39"/>
        <v>0.89751376265741556</v>
      </c>
      <c r="Q195" s="1">
        <f t="shared" si="40"/>
        <v>1.5749175794659398</v>
      </c>
      <c r="R195" s="1">
        <f t="shared" si="41"/>
        <v>1.2587850808659405E-20</v>
      </c>
      <c r="S195" s="1">
        <f t="shared" si="42"/>
        <v>2.2088605602607853E-20</v>
      </c>
      <c r="T195" s="1">
        <f t="shared" si="43"/>
        <v>1.2587850808659404</v>
      </c>
      <c r="U195" s="1">
        <f t="shared" si="44"/>
        <v>2.2088605602607854</v>
      </c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</row>
    <row r="196" spans="1:65" x14ac:dyDescent="0.2">
      <c r="A196" s="1"/>
      <c r="C196" s="1">
        <v>411</v>
      </c>
      <c r="D196" s="1">
        <f t="shared" si="30"/>
        <v>0.41099999999999998</v>
      </c>
      <c r="E196" s="1">
        <v>100.25</v>
      </c>
      <c r="F196" s="1">
        <v>59.38</v>
      </c>
      <c r="G196" s="1">
        <v>41.69</v>
      </c>
      <c r="H196" s="1">
        <f t="shared" si="31"/>
        <v>40.619999999999997</v>
      </c>
      <c r="I196" s="1">
        <f t="shared" si="32"/>
        <v>58.31</v>
      </c>
      <c r="J196" s="1">
        <f t="shared" si="33"/>
        <v>1.4065034805304246</v>
      </c>
      <c r="K196" s="1">
        <f t="shared" si="34"/>
        <v>1.4026092074162995</v>
      </c>
      <c r="L196" s="1">
        <f t="shared" si="35"/>
        <v>2.8533532973027954E-2</v>
      </c>
      <c r="M196" s="1">
        <f t="shared" si="36"/>
        <v>2.8080260425863594E-2</v>
      </c>
      <c r="N196" s="1">
        <f t="shared" si="37"/>
        <v>0.94374709655786693</v>
      </c>
      <c r="O196" s="1">
        <f t="shared" si="38"/>
        <v>0.94462798017385707</v>
      </c>
      <c r="P196" s="1">
        <f t="shared" si="39"/>
        <v>0.92663132346773425</v>
      </c>
      <c r="Q196" s="1">
        <f t="shared" si="40"/>
        <v>1.63588958664844</v>
      </c>
      <c r="R196" s="1">
        <f t="shared" si="41"/>
        <v>1.2996231745690523E-20</v>
      </c>
      <c r="S196" s="1">
        <f t="shared" si="42"/>
        <v>2.2943752968421319E-20</v>
      </c>
      <c r="T196" s="1">
        <f t="shared" si="43"/>
        <v>1.2996231745690523</v>
      </c>
      <c r="U196" s="1">
        <f t="shared" si="44"/>
        <v>2.2943752968421318</v>
      </c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</row>
    <row r="197" spans="1:65" x14ac:dyDescent="0.2">
      <c r="A197" s="1"/>
      <c r="C197" s="1">
        <v>412</v>
      </c>
      <c r="D197" s="1">
        <f t="shared" si="30"/>
        <v>0.41199999999999998</v>
      </c>
      <c r="E197" s="1">
        <v>100.23</v>
      </c>
      <c r="F197" s="1">
        <v>58.44</v>
      </c>
      <c r="G197" s="1">
        <v>40.42</v>
      </c>
      <c r="H197" s="1">
        <f t="shared" si="31"/>
        <v>41.56</v>
      </c>
      <c r="I197" s="1">
        <f t="shared" si="32"/>
        <v>59.58</v>
      </c>
      <c r="J197" s="1">
        <f t="shared" si="33"/>
        <v>1.4064469308534391</v>
      </c>
      <c r="K197" s="1">
        <f t="shared" si="34"/>
        <v>1.402557592018796</v>
      </c>
      <c r="L197" s="1">
        <f t="shared" si="35"/>
        <v>2.8526935463822452E-2</v>
      </c>
      <c r="M197" s="1">
        <f t="shared" si="36"/>
        <v>2.8074267212843874E-2</v>
      </c>
      <c r="N197" s="1">
        <f t="shared" si="37"/>
        <v>0.94375991511931223</v>
      </c>
      <c r="O197" s="1">
        <f t="shared" si="38"/>
        <v>0.94463963005385032</v>
      </c>
      <c r="P197" s="1">
        <f t="shared" si="39"/>
        <v>0.95857225343638008</v>
      </c>
      <c r="Q197" s="1">
        <f t="shared" si="40"/>
        <v>1.6977874118716054</v>
      </c>
      <c r="R197" s="1">
        <f t="shared" si="41"/>
        <v>1.3444211128139974E-20</v>
      </c>
      <c r="S197" s="1">
        <f t="shared" si="42"/>
        <v>2.3811885159489556E-20</v>
      </c>
      <c r="T197" s="1">
        <f t="shared" si="43"/>
        <v>1.3444211128139973</v>
      </c>
      <c r="U197" s="1">
        <f t="shared" si="44"/>
        <v>2.3811885159489554</v>
      </c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</row>
    <row r="198" spans="1:65" x14ac:dyDescent="0.2">
      <c r="A198" s="1"/>
      <c r="C198" s="1">
        <v>413</v>
      </c>
      <c r="D198" s="1">
        <f t="shared" si="30"/>
        <v>0.41299999999999998</v>
      </c>
      <c r="E198" s="1">
        <v>100.2</v>
      </c>
      <c r="F198" s="1">
        <v>57.58</v>
      </c>
      <c r="G198" s="1">
        <v>39.28</v>
      </c>
      <c r="H198" s="1">
        <f t="shared" si="31"/>
        <v>42.42</v>
      </c>
      <c r="I198" s="1">
        <f t="shared" si="32"/>
        <v>60.72</v>
      </c>
      <c r="J198" s="1">
        <f t="shared" si="33"/>
        <v>1.4063907669893829</v>
      </c>
      <c r="K198" s="1">
        <f t="shared" si="34"/>
        <v>1.4025062683533063</v>
      </c>
      <c r="L198" s="1">
        <f t="shared" si="35"/>
        <v>2.8520383414619935E-2</v>
      </c>
      <c r="M198" s="1">
        <f t="shared" si="36"/>
        <v>2.8068308252601242E-2</v>
      </c>
      <c r="N198" s="1">
        <f t="shared" si="37"/>
        <v>0.94377264544087702</v>
      </c>
      <c r="O198" s="1">
        <f t="shared" si="38"/>
        <v>0.94465121342296066</v>
      </c>
      <c r="P198" s="1">
        <f t="shared" si="39"/>
        <v>0.98824983453284154</v>
      </c>
      <c r="Q198" s="1">
        <f t="shared" si="40"/>
        <v>1.7550303931188016</v>
      </c>
      <c r="R198" s="1">
        <f t="shared" si="41"/>
        <v>1.3860446487136627E-20</v>
      </c>
      <c r="S198" s="1">
        <f t="shared" si="42"/>
        <v>2.4614732021301566E-20</v>
      </c>
      <c r="T198" s="1">
        <f t="shared" si="43"/>
        <v>1.3860446487136626</v>
      </c>
      <c r="U198" s="1">
        <f t="shared" si="44"/>
        <v>2.4614732021301564</v>
      </c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</row>
    <row r="199" spans="1:65" x14ac:dyDescent="0.2">
      <c r="A199" s="1"/>
      <c r="C199" s="1">
        <v>414</v>
      </c>
      <c r="D199" s="1">
        <f t="shared" si="30"/>
        <v>0.41399999999999998</v>
      </c>
      <c r="E199" s="1">
        <v>100.26</v>
      </c>
      <c r="F199" s="1">
        <v>56.78</v>
      </c>
      <c r="G199" s="1">
        <v>38.159999999999997</v>
      </c>
      <c r="H199" s="1">
        <f t="shared" si="31"/>
        <v>43.22</v>
      </c>
      <c r="I199" s="1">
        <f t="shared" si="32"/>
        <v>61.84</v>
      </c>
      <c r="J199" s="1">
        <f t="shared" si="33"/>
        <v>1.4063349842767034</v>
      </c>
      <c r="K199" s="1">
        <f t="shared" si="34"/>
        <v>1.402455232299745</v>
      </c>
      <c r="L199" s="1">
        <f t="shared" si="35"/>
        <v>2.8513876272539901E-2</v>
      </c>
      <c r="M199" s="1">
        <f t="shared" si="36"/>
        <v>2.806238306043729E-2</v>
      </c>
      <c r="N199" s="1">
        <f t="shared" si="37"/>
        <v>0.94378528859500599</v>
      </c>
      <c r="O199" s="1">
        <f t="shared" si="38"/>
        <v>0.94466273122215616</v>
      </c>
      <c r="P199" s="1">
        <f t="shared" si="39"/>
        <v>1.0162588954281049</v>
      </c>
      <c r="Q199" s="1">
        <f t="shared" si="40"/>
        <v>1.8129100520773733</v>
      </c>
      <c r="R199" s="1">
        <f t="shared" si="41"/>
        <v>1.4253280440786884E-20</v>
      </c>
      <c r="S199" s="1">
        <f t="shared" si="42"/>
        <v>2.5426508444282937E-20</v>
      </c>
      <c r="T199" s="1">
        <f t="shared" si="43"/>
        <v>1.4253280440786884</v>
      </c>
      <c r="U199" s="1">
        <f t="shared" si="44"/>
        <v>2.5426508444282936</v>
      </c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</row>
    <row r="200" spans="1:65" x14ac:dyDescent="0.2">
      <c r="A200" s="1"/>
      <c r="C200" s="1">
        <v>415</v>
      </c>
      <c r="D200" s="1">
        <f t="shared" si="30"/>
        <v>0.41499999999999998</v>
      </c>
      <c r="E200" s="1">
        <v>100.34</v>
      </c>
      <c r="F200" s="1">
        <v>56.02</v>
      </c>
      <c r="G200" s="1">
        <v>37.08</v>
      </c>
      <c r="H200" s="1">
        <f t="shared" si="31"/>
        <v>43.98</v>
      </c>
      <c r="I200" s="1">
        <f t="shared" si="32"/>
        <v>62.92</v>
      </c>
      <c r="J200" s="1">
        <f t="shared" si="33"/>
        <v>1.4062795781224056</v>
      </c>
      <c r="K200" s="1">
        <f t="shared" si="34"/>
        <v>1.4024044798046233</v>
      </c>
      <c r="L200" s="1">
        <f t="shared" si="35"/>
        <v>2.8507413492904563E-2</v>
      </c>
      <c r="M200" s="1">
        <f t="shared" si="36"/>
        <v>2.8056491159539017E-2</v>
      </c>
      <c r="N200" s="1">
        <f t="shared" si="37"/>
        <v>0.94379784563824642</v>
      </c>
      <c r="O200" s="1">
        <f t="shared" si="38"/>
        <v>0.94467418437710726</v>
      </c>
      <c r="P200" s="1">
        <f t="shared" si="39"/>
        <v>1.0432362676343752</v>
      </c>
      <c r="Q200" s="1">
        <f t="shared" si="40"/>
        <v>1.8703545118307376</v>
      </c>
      <c r="R200" s="1">
        <f t="shared" si="41"/>
        <v>1.4631644707354489E-20</v>
      </c>
      <c r="S200" s="1">
        <f t="shared" si="42"/>
        <v>2.6232181091595198E-20</v>
      </c>
      <c r="T200" s="1">
        <f t="shared" si="43"/>
        <v>1.463164470735449</v>
      </c>
      <c r="U200" s="1">
        <f t="shared" si="44"/>
        <v>2.6232181091595197</v>
      </c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</row>
    <row r="201" spans="1:65" x14ac:dyDescent="0.2">
      <c r="A201" s="1"/>
      <c r="C201" s="1">
        <v>416</v>
      </c>
      <c r="D201" s="1">
        <f t="shared" si="30"/>
        <v>0.41599999999999998</v>
      </c>
      <c r="E201" s="1">
        <v>100.37</v>
      </c>
      <c r="F201" s="1">
        <v>55.21</v>
      </c>
      <c r="G201" s="1">
        <v>36</v>
      </c>
      <c r="H201" s="1">
        <f t="shared" si="31"/>
        <v>44.79</v>
      </c>
      <c r="I201" s="1">
        <f t="shared" si="32"/>
        <v>64</v>
      </c>
      <c r="J201" s="1">
        <f t="shared" si="33"/>
        <v>1.4062245440008154</v>
      </c>
      <c r="K201" s="1">
        <f t="shared" si="34"/>
        <v>1.4023540068797229</v>
      </c>
      <c r="L201" s="1">
        <f t="shared" si="35"/>
        <v>2.8500994539089559E-2</v>
      </c>
      <c r="M201" s="1">
        <f t="shared" si="36"/>
        <v>2.8050632080820974E-2</v>
      </c>
      <c r="N201" s="1">
        <f t="shared" si="37"/>
        <v>0.943810317611538</v>
      </c>
      <c r="O201" s="1">
        <f t="shared" si="38"/>
        <v>0.94468557379849172</v>
      </c>
      <c r="P201" s="1">
        <f t="shared" si="39"/>
        <v>1.0723920438637466</v>
      </c>
      <c r="Q201" s="1">
        <f t="shared" si="40"/>
        <v>1.9294962290776034</v>
      </c>
      <c r="R201" s="1">
        <f t="shared" si="41"/>
        <v>1.5040561625017484E-20</v>
      </c>
      <c r="S201" s="1">
        <f t="shared" si="42"/>
        <v>2.7061658191831744E-20</v>
      </c>
      <c r="T201" s="1">
        <f t="shared" si="43"/>
        <v>1.5040561625017483</v>
      </c>
      <c r="U201" s="1">
        <f t="shared" si="44"/>
        <v>2.7061658191831746</v>
      </c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</row>
    <row r="202" spans="1:65" x14ac:dyDescent="0.2">
      <c r="A202" s="1"/>
      <c r="C202" s="1">
        <v>417</v>
      </c>
      <c r="D202" s="1">
        <f t="shared" si="30"/>
        <v>0.41699999999999998</v>
      </c>
      <c r="E202" s="1">
        <v>100.42</v>
      </c>
      <c r="F202" s="1">
        <v>54.49</v>
      </c>
      <c r="G202" s="1">
        <v>35.03</v>
      </c>
      <c r="H202" s="1">
        <f t="shared" si="31"/>
        <v>45.51</v>
      </c>
      <c r="I202" s="1">
        <f t="shared" si="32"/>
        <v>64.97</v>
      </c>
      <c r="J202" s="1">
        <f t="shared" si="33"/>
        <v>1.4061698774523748</v>
      </c>
      <c r="K202" s="1">
        <f t="shared" si="34"/>
        <v>1.402303809600802</v>
      </c>
      <c r="L202" s="1">
        <f t="shared" si="35"/>
        <v>2.849461888237844E-2</v>
      </c>
      <c r="M202" s="1">
        <f t="shared" si="36"/>
        <v>2.8044805362771149E-2</v>
      </c>
      <c r="N202" s="1">
        <f t="shared" si="37"/>
        <v>0.94382270554049508</v>
      </c>
      <c r="O202" s="1">
        <f t="shared" si="38"/>
        <v>0.94469690038229348</v>
      </c>
      <c r="P202" s="1">
        <f t="shared" si="39"/>
        <v>1.0986720899802753</v>
      </c>
      <c r="Q202" s="1">
        <f t="shared" si="40"/>
        <v>1.9841484110118424</v>
      </c>
      <c r="R202" s="1">
        <f t="shared" si="41"/>
        <v>1.5409145722023498E-20</v>
      </c>
      <c r="S202" s="1">
        <f t="shared" si="42"/>
        <v>2.7828168457389094E-20</v>
      </c>
      <c r="T202" s="1">
        <f t="shared" si="43"/>
        <v>1.5409145722023498</v>
      </c>
      <c r="U202" s="1">
        <f t="shared" si="44"/>
        <v>2.7828168457389095</v>
      </c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</row>
    <row r="203" spans="1:65" x14ac:dyDescent="0.2">
      <c r="A203" s="1"/>
      <c r="C203" s="1">
        <v>418</v>
      </c>
      <c r="D203" s="1">
        <f t="shared" si="30"/>
        <v>0.41799999999999998</v>
      </c>
      <c r="E203" s="1">
        <v>100.48</v>
      </c>
      <c r="F203" s="1">
        <v>53.83</v>
      </c>
      <c r="G203" s="1">
        <v>34.08</v>
      </c>
      <c r="H203" s="1">
        <f t="shared" si="31"/>
        <v>46.17</v>
      </c>
      <c r="I203" s="1">
        <f t="shared" si="32"/>
        <v>65.92</v>
      </c>
      <c r="J203" s="1">
        <f t="shared" si="33"/>
        <v>1.4061155740824576</v>
      </c>
      <c r="K203" s="1">
        <f t="shared" si="34"/>
        <v>1.4022538841063339</v>
      </c>
      <c r="L203" s="1">
        <f t="shared" si="35"/>
        <v>2.848828600181991E-2</v>
      </c>
      <c r="M203" s="1">
        <f t="shared" si="36"/>
        <v>2.8039010551300692E-2</v>
      </c>
      <c r="N203" s="1">
        <f t="shared" si="37"/>
        <v>0.94383501043568152</v>
      </c>
      <c r="O203" s="1">
        <f t="shared" si="38"/>
        <v>0.94470816501009469</v>
      </c>
      <c r="P203" s="1">
        <f t="shared" si="39"/>
        <v>1.1230706964448989</v>
      </c>
      <c r="Q203" s="1">
        <f t="shared" si="40"/>
        <v>2.0391605294973978</v>
      </c>
      <c r="R203" s="1">
        <f t="shared" si="41"/>
        <v>1.5751342166127614E-20</v>
      </c>
      <c r="S203" s="1">
        <f t="shared" si="42"/>
        <v>2.859972692142213E-20</v>
      </c>
      <c r="T203" s="1">
        <f t="shared" si="43"/>
        <v>1.5751342166127613</v>
      </c>
      <c r="U203" s="1">
        <f t="shared" si="44"/>
        <v>2.8599726921422128</v>
      </c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</row>
    <row r="204" spans="1:65" x14ac:dyDescent="0.2">
      <c r="A204" s="1"/>
      <c r="C204" s="1">
        <v>419</v>
      </c>
      <c r="D204" s="1">
        <f t="shared" si="30"/>
        <v>0.41899999999999998</v>
      </c>
      <c r="E204" s="1">
        <v>100.61</v>
      </c>
      <c r="F204" s="1">
        <v>53.33</v>
      </c>
      <c r="G204" s="1">
        <v>33.229999999999997</v>
      </c>
      <c r="H204" s="1">
        <f t="shared" si="31"/>
        <v>46.67</v>
      </c>
      <c r="I204" s="1">
        <f t="shared" si="32"/>
        <v>66.77000000000001</v>
      </c>
      <c r="J204" s="1">
        <f t="shared" si="33"/>
        <v>1.4060616295602131</v>
      </c>
      <c r="K204" s="1">
        <f t="shared" si="34"/>
        <v>1.4022042265962709</v>
      </c>
      <c r="L204" s="1">
        <f t="shared" si="35"/>
        <v>2.8481995384088177E-2</v>
      </c>
      <c r="M204" s="1">
        <f t="shared" si="36"/>
        <v>2.8033247199596826E-2</v>
      </c>
      <c r="N204" s="1">
        <f t="shared" si="37"/>
        <v>0.943847233292883</v>
      </c>
      <c r="O204" s="1">
        <f t="shared" si="38"/>
        <v>0.94471936854936001</v>
      </c>
      <c r="P204" s="1">
        <f t="shared" si="39"/>
        <v>1.1417604126086025</v>
      </c>
      <c r="Q204" s="1">
        <f t="shared" si="40"/>
        <v>2.0896994870649492</v>
      </c>
      <c r="R204" s="1">
        <f t="shared" si="41"/>
        <v>1.6013470022561044E-20</v>
      </c>
      <c r="S204" s="1">
        <f t="shared" si="42"/>
        <v>2.930854820567951E-20</v>
      </c>
      <c r="T204" s="1">
        <f t="shared" si="43"/>
        <v>1.6013470022561045</v>
      </c>
      <c r="U204" s="1">
        <f t="shared" si="44"/>
        <v>2.930854820567951</v>
      </c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</row>
    <row r="205" spans="1:65" x14ac:dyDescent="0.2">
      <c r="A205" s="1"/>
      <c r="C205" s="1">
        <v>420</v>
      </c>
      <c r="D205" s="1">
        <f t="shared" si="30"/>
        <v>0.42</v>
      </c>
      <c r="E205" s="1">
        <v>100.65</v>
      </c>
      <c r="F205" s="1">
        <v>52.73</v>
      </c>
      <c r="G205" s="1">
        <v>32.42</v>
      </c>
      <c r="H205" s="1">
        <f t="shared" si="31"/>
        <v>47.27</v>
      </c>
      <c r="I205" s="1">
        <f t="shared" si="32"/>
        <v>67.58</v>
      </c>
      <c r="J205" s="1">
        <f t="shared" si="33"/>
        <v>1.4060080396174335</v>
      </c>
      <c r="K205" s="1">
        <f t="shared" si="34"/>
        <v>1.4021548333308422</v>
      </c>
      <c r="L205" s="1">
        <f t="shared" si="35"/>
        <v>2.8475746523346362E-2</v>
      </c>
      <c r="M205" s="1">
        <f t="shared" si="36"/>
        <v>2.8027514867979698E-2</v>
      </c>
      <c r="N205" s="1">
        <f t="shared" si="37"/>
        <v>0.94385937509336915</v>
      </c>
      <c r="O205" s="1">
        <f t="shared" si="38"/>
        <v>0.94473051185371537</v>
      </c>
      <c r="P205" s="1">
        <f t="shared" si="39"/>
        <v>1.1644150829005457</v>
      </c>
      <c r="Q205" s="1">
        <f t="shared" si="40"/>
        <v>2.139078209762292</v>
      </c>
      <c r="R205" s="1">
        <f t="shared" si="41"/>
        <v>1.6331207333808497E-20</v>
      </c>
      <c r="S205" s="1">
        <f t="shared" si="42"/>
        <v>3.0001096911112089E-20</v>
      </c>
      <c r="T205" s="1">
        <f t="shared" si="43"/>
        <v>1.6331207333808497</v>
      </c>
      <c r="U205" s="1">
        <f t="shared" si="44"/>
        <v>3.0001096911112088</v>
      </c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</row>
    <row r="206" spans="1:65" x14ac:dyDescent="0.2">
      <c r="A206" s="1"/>
      <c r="C206" s="1">
        <v>421</v>
      </c>
      <c r="D206" s="1">
        <f t="shared" si="30"/>
        <v>0.42099999999999999</v>
      </c>
      <c r="E206" s="1">
        <v>100.4</v>
      </c>
      <c r="F206" s="1">
        <v>52.05</v>
      </c>
      <c r="G206" s="1">
        <v>31.76</v>
      </c>
      <c r="H206" s="1">
        <f t="shared" si="31"/>
        <v>47.95</v>
      </c>
      <c r="I206" s="1">
        <f t="shared" si="32"/>
        <v>68.239999999999995</v>
      </c>
      <c r="J206" s="1">
        <f t="shared" si="33"/>
        <v>1.4059548000474456</v>
      </c>
      <c r="K206" s="1">
        <f t="shared" si="34"/>
        <v>1.4021057006293745</v>
      </c>
      <c r="L206" s="1">
        <f t="shared" si="35"/>
        <v>2.8469538921112921E-2</v>
      </c>
      <c r="M206" s="1">
        <f t="shared" si="36"/>
        <v>2.8021813123761959E-2</v>
      </c>
      <c r="N206" s="1">
        <f t="shared" si="37"/>
        <v>0.94387143680415486</v>
      </c>
      <c r="O206" s="1">
        <f t="shared" si="38"/>
        <v>0.94474159576321914</v>
      </c>
      <c r="P206" s="1">
        <f t="shared" si="39"/>
        <v>1.1904001579793873</v>
      </c>
      <c r="Q206" s="1">
        <f t="shared" si="40"/>
        <v>2.1802374341828576</v>
      </c>
      <c r="R206" s="1">
        <f t="shared" si="41"/>
        <v>1.6695654389612725E-20</v>
      </c>
      <c r="S206" s="1">
        <f t="shared" si="42"/>
        <v>3.0578365135804456E-20</v>
      </c>
      <c r="T206" s="1">
        <f t="shared" si="43"/>
        <v>1.6695654389612726</v>
      </c>
      <c r="U206" s="1">
        <f t="shared" si="44"/>
        <v>3.0578365135804457</v>
      </c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</row>
    <row r="207" spans="1:65" x14ac:dyDescent="0.2">
      <c r="A207" s="1"/>
      <c r="C207" s="1">
        <v>422</v>
      </c>
      <c r="D207" s="1">
        <f t="shared" si="30"/>
        <v>0.42199999999999999</v>
      </c>
      <c r="E207" s="1">
        <v>100.26</v>
      </c>
      <c r="F207" s="1">
        <v>51.43</v>
      </c>
      <c r="G207" s="1">
        <v>30.99</v>
      </c>
      <c r="H207" s="1">
        <f t="shared" si="31"/>
        <v>48.57</v>
      </c>
      <c r="I207" s="1">
        <f t="shared" si="32"/>
        <v>69.010000000000005</v>
      </c>
      <c r="J207" s="1">
        <f t="shared" si="33"/>
        <v>1.4059019067040235</v>
      </c>
      <c r="K207" s="1">
        <f t="shared" si="34"/>
        <v>1.4020568248691454</v>
      </c>
      <c r="L207" s="1">
        <f t="shared" si="35"/>
        <v>2.8463372086130406E-2</v>
      </c>
      <c r="M207" s="1">
        <f t="shared" si="36"/>
        <v>2.8016141541112462E-2</v>
      </c>
      <c r="N207" s="1">
        <f t="shared" si="37"/>
        <v>0.94388341937825282</v>
      </c>
      <c r="O207" s="1">
        <f t="shared" si="38"/>
        <v>0.94475262110462677</v>
      </c>
      <c r="P207" s="1">
        <f t="shared" si="39"/>
        <v>1.2143918186339537</v>
      </c>
      <c r="Q207" s="1">
        <f t="shared" si="40"/>
        <v>2.229346903643405</v>
      </c>
      <c r="R207" s="1">
        <f t="shared" si="41"/>
        <v>1.7032143318849282E-20</v>
      </c>
      <c r="S207" s="1">
        <f t="shared" si="42"/>
        <v>3.1267137498504978E-20</v>
      </c>
      <c r="T207" s="1">
        <f t="shared" si="43"/>
        <v>1.7032143318849282</v>
      </c>
      <c r="U207" s="1">
        <f t="shared" si="44"/>
        <v>3.1267137498504978</v>
      </c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</row>
    <row r="208" spans="1:65" x14ac:dyDescent="0.2">
      <c r="A208" s="1"/>
      <c r="C208" s="1">
        <v>423</v>
      </c>
      <c r="D208" s="1">
        <f t="shared" si="30"/>
        <v>0.42299999999999999</v>
      </c>
      <c r="E208" s="1">
        <v>100.37</v>
      </c>
      <c r="F208" s="1">
        <v>50.99</v>
      </c>
      <c r="G208" s="1">
        <v>30.4</v>
      </c>
      <c r="H208" s="1">
        <f t="shared" si="31"/>
        <v>49.01</v>
      </c>
      <c r="I208" s="1">
        <f t="shared" si="32"/>
        <v>69.599999999999994</v>
      </c>
      <c r="J208" s="1">
        <f t="shared" si="33"/>
        <v>1.4058493555003284</v>
      </c>
      <c r="K208" s="1">
        <f t="shared" si="34"/>
        <v>1.4020082024842584</v>
      </c>
      <c r="L208" s="1">
        <f t="shared" si="35"/>
        <v>2.845724553423773E-2</v>
      </c>
      <c r="M208" s="1">
        <f t="shared" si="36"/>
        <v>2.8010499700922193E-2</v>
      </c>
      <c r="N208" s="1">
        <f t="shared" si="37"/>
        <v>0.94389532375492036</v>
      </c>
      <c r="O208" s="1">
        <f t="shared" si="38"/>
        <v>0.944763588691651</v>
      </c>
      <c r="P208" s="1">
        <f t="shared" si="39"/>
        <v>1.2316012921665227</v>
      </c>
      <c r="Q208" s="1">
        <f t="shared" si="40"/>
        <v>2.2678140481858935</v>
      </c>
      <c r="R208" s="1">
        <f t="shared" si="41"/>
        <v>1.7273510409067639E-20</v>
      </c>
      <c r="S208" s="1">
        <f t="shared" si="42"/>
        <v>3.1806648642158393E-20</v>
      </c>
      <c r="T208" s="1">
        <f t="shared" si="43"/>
        <v>1.7273510409067638</v>
      </c>
      <c r="U208" s="1">
        <f t="shared" si="44"/>
        <v>3.180664864215839</v>
      </c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</row>
    <row r="209" spans="1:65" x14ac:dyDescent="0.2">
      <c r="A209" s="1"/>
      <c r="C209" s="1">
        <v>424</v>
      </c>
      <c r="D209" s="1">
        <f t="shared" si="30"/>
        <v>0.42399999999999999</v>
      </c>
      <c r="E209" s="1">
        <v>100.36</v>
      </c>
      <c r="F209" s="1">
        <v>50.56</v>
      </c>
      <c r="G209" s="1">
        <v>29.81</v>
      </c>
      <c r="H209" s="1">
        <f t="shared" si="31"/>
        <v>49.44</v>
      </c>
      <c r="I209" s="1">
        <f t="shared" si="32"/>
        <v>70.19</v>
      </c>
      <c r="J209" s="1">
        <f t="shared" si="33"/>
        <v>1.4057971424078659</v>
      </c>
      <c r="K209" s="1">
        <f t="shared" si="34"/>
        <v>1.4019598299645475</v>
      </c>
      <c r="L209" s="1">
        <f t="shared" si="35"/>
        <v>2.8451158788244512E-2</v>
      </c>
      <c r="M209" s="1">
        <f t="shared" si="36"/>
        <v>2.8004887190674056E-2</v>
      </c>
      <c r="N209" s="1">
        <f t="shared" si="37"/>
        <v>0.94390715085990484</v>
      </c>
      <c r="O209" s="1">
        <f t="shared" si="38"/>
        <v>0.94477449932521429</v>
      </c>
      <c r="P209" s="1">
        <f t="shared" si="39"/>
        <v>1.2485639226710818</v>
      </c>
      <c r="Q209" s="1">
        <f t="shared" si="40"/>
        <v>2.3070345465630915</v>
      </c>
      <c r="R209" s="1">
        <f t="shared" si="41"/>
        <v>1.7511415465232563E-20</v>
      </c>
      <c r="S209" s="1">
        <f t="shared" si="42"/>
        <v>3.2356725758248127E-20</v>
      </c>
      <c r="T209" s="1">
        <f t="shared" si="43"/>
        <v>1.7511415465232563</v>
      </c>
      <c r="U209" s="1">
        <f t="shared" si="44"/>
        <v>3.2356725758248128</v>
      </c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</row>
    <row r="210" spans="1:65" x14ac:dyDescent="0.2">
      <c r="A210" s="1"/>
      <c r="C210" s="1">
        <v>425</v>
      </c>
      <c r="D210" s="1">
        <f t="shared" si="30"/>
        <v>0.42499999999999999</v>
      </c>
      <c r="E210" s="1">
        <v>100.42</v>
      </c>
      <c r="F210" s="1">
        <v>50.2</v>
      </c>
      <c r="G210" s="1">
        <v>29.28</v>
      </c>
      <c r="H210" s="1">
        <f t="shared" si="31"/>
        <v>49.8</v>
      </c>
      <c r="I210" s="1">
        <f t="shared" si="32"/>
        <v>70.72</v>
      </c>
      <c r="J210" s="1">
        <f t="shared" si="33"/>
        <v>1.4057452634554679</v>
      </c>
      <c r="K210" s="1">
        <f t="shared" si="34"/>
        <v>1.4019117038545048</v>
      </c>
      <c r="L210" s="1">
        <f t="shared" si="35"/>
        <v>2.8445111377808269E-2</v>
      </c>
      <c r="M210" s="1">
        <f t="shared" si="36"/>
        <v>2.7999303604315337E-2</v>
      </c>
      <c r="N210" s="1">
        <f t="shared" si="37"/>
        <v>0.94391890160567937</v>
      </c>
      <c r="O210" s="1">
        <f t="shared" si="38"/>
        <v>0.94478535379369588</v>
      </c>
      <c r="P210" s="1">
        <f t="shared" si="39"/>
        <v>1.2628802668946744</v>
      </c>
      <c r="Q210" s="1">
        <f t="shared" si="40"/>
        <v>2.3429359615280054</v>
      </c>
      <c r="R210" s="1">
        <f t="shared" si="41"/>
        <v>1.7712205706797676E-20</v>
      </c>
      <c r="S210" s="1">
        <f t="shared" si="42"/>
        <v>3.2860251914838783E-20</v>
      </c>
      <c r="T210" s="1">
        <f t="shared" si="43"/>
        <v>1.7712205706797677</v>
      </c>
      <c r="U210" s="1">
        <f t="shared" si="44"/>
        <v>3.2860251914838785</v>
      </c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</row>
    <row r="211" spans="1:65" x14ac:dyDescent="0.2">
      <c r="A211" s="1"/>
      <c r="C211" s="1">
        <v>426</v>
      </c>
      <c r="D211" s="1">
        <f t="shared" si="30"/>
        <v>0.42599999999999999</v>
      </c>
      <c r="E211" s="1">
        <v>100.52</v>
      </c>
      <c r="F211" s="1">
        <v>49.91</v>
      </c>
      <c r="G211" s="1">
        <v>28.84</v>
      </c>
      <c r="H211" s="1">
        <f t="shared" si="31"/>
        <v>50.09</v>
      </c>
      <c r="I211" s="1">
        <f t="shared" si="32"/>
        <v>71.16</v>
      </c>
      <c r="J211" s="1">
        <f t="shared" si="33"/>
        <v>1.405693714728294</v>
      </c>
      <c r="K211" s="1">
        <f t="shared" si="34"/>
        <v>1.4018638207522334</v>
      </c>
      <c r="L211" s="1">
        <f t="shared" si="35"/>
        <v>2.8439102839314202E-2</v>
      </c>
      <c r="M211" s="1">
        <f t="shared" si="36"/>
        <v>2.7993748542133042E-2</v>
      </c>
      <c r="N211" s="1">
        <f t="shared" si="37"/>
        <v>0.9439305768916767</v>
      </c>
      <c r="O211" s="1">
        <f t="shared" si="38"/>
        <v>0.9447961528731742</v>
      </c>
      <c r="P211" s="1">
        <f t="shared" si="39"/>
        <v>1.2744922910746503</v>
      </c>
      <c r="Q211" s="1">
        <f t="shared" si="40"/>
        <v>2.3732415751372269</v>
      </c>
      <c r="R211" s="1">
        <f t="shared" si="41"/>
        <v>1.78750671959979E-20</v>
      </c>
      <c r="S211" s="1">
        <f t="shared" si="42"/>
        <v>3.3285295583972328E-20</v>
      </c>
      <c r="T211" s="1">
        <f t="shared" si="43"/>
        <v>1.78750671959979</v>
      </c>
      <c r="U211" s="1">
        <f t="shared" si="44"/>
        <v>3.328529558397233</v>
      </c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</row>
    <row r="212" spans="1:65" x14ac:dyDescent="0.2">
      <c r="A212" s="1"/>
      <c r="C212" s="1">
        <v>427</v>
      </c>
      <c r="D212" s="1">
        <f t="shared" si="30"/>
        <v>0.42699999999999999</v>
      </c>
      <c r="E212" s="1">
        <v>100.65</v>
      </c>
      <c r="F212" s="1">
        <v>49.6</v>
      </c>
      <c r="G212" s="1">
        <v>28.47</v>
      </c>
      <c r="H212" s="1">
        <f t="shared" si="31"/>
        <v>50.4</v>
      </c>
      <c r="I212" s="1">
        <f t="shared" si="32"/>
        <v>71.53</v>
      </c>
      <c r="J212" s="1">
        <f t="shared" si="33"/>
        <v>1.4056424923668547</v>
      </c>
      <c r="K212" s="1">
        <f t="shared" si="34"/>
        <v>1.4018161773084241</v>
      </c>
      <c r="L212" s="1">
        <f t="shared" si="35"/>
        <v>2.8433132715757505E-2</v>
      </c>
      <c r="M212" s="1">
        <f t="shared" si="36"/>
        <v>2.7988221610632313E-2</v>
      </c>
      <c r="N212" s="1">
        <f t="shared" si="37"/>
        <v>0.94394217760451682</v>
      </c>
      <c r="O212" s="1">
        <f t="shared" si="38"/>
        <v>0.94480689732766121</v>
      </c>
      <c r="P212" s="1">
        <f t="shared" si="39"/>
        <v>1.2869779700139434</v>
      </c>
      <c r="Q212" s="1">
        <f t="shared" si="40"/>
        <v>2.3990891417539628</v>
      </c>
      <c r="R212" s="1">
        <f t="shared" si="41"/>
        <v>1.8050181907628939E-20</v>
      </c>
      <c r="S212" s="1">
        <f t="shared" si="42"/>
        <v>3.3647814049845203E-20</v>
      </c>
      <c r="T212" s="1">
        <f t="shared" si="43"/>
        <v>1.8050181907628939</v>
      </c>
      <c r="U212" s="1">
        <f t="shared" si="44"/>
        <v>3.3647814049845204</v>
      </c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</row>
    <row r="213" spans="1:65" x14ac:dyDescent="0.2">
      <c r="A213" s="1"/>
      <c r="C213" s="1">
        <v>428</v>
      </c>
      <c r="D213" s="1">
        <f t="shared" si="30"/>
        <v>0.42799999999999999</v>
      </c>
      <c r="E213" s="1">
        <v>100.57</v>
      </c>
      <c r="F213" s="1">
        <v>49.41</v>
      </c>
      <c r="G213" s="1">
        <v>28.13</v>
      </c>
      <c r="H213" s="1">
        <f t="shared" si="31"/>
        <v>50.59</v>
      </c>
      <c r="I213" s="1">
        <f t="shared" si="32"/>
        <v>71.87</v>
      </c>
      <c r="J213" s="1">
        <f t="shared" si="33"/>
        <v>1.405591592566054</v>
      </c>
      <c r="K213" s="1">
        <f t="shared" si="34"/>
        <v>1.4017687702253552</v>
      </c>
      <c r="L213" s="1">
        <f t="shared" si="35"/>
        <v>2.8427200556628021E-2</v>
      </c>
      <c r="M213" s="1">
        <f t="shared" si="36"/>
        <v>2.7982722422417391E-2</v>
      </c>
      <c r="N213" s="1">
        <f t="shared" si="37"/>
        <v>0.94395370461823058</v>
      </c>
      <c r="O213" s="1">
        <f t="shared" si="38"/>
        <v>0.94481758790933523</v>
      </c>
      <c r="P213" s="1">
        <f t="shared" si="39"/>
        <v>1.2946783947464722</v>
      </c>
      <c r="Q213" s="1">
        <f t="shared" si="40"/>
        <v>2.423140329396261</v>
      </c>
      <c r="R213" s="1">
        <f t="shared" si="41"/>
        <v>1.8158182254508727E-20</v>
      </c>
      <c r="S213" s="1">
        <f t="shared" si="42"/>
        <v>3.3985137859695107E-20</v>
      </c>
      <c r="T213" s="1">
        <f t="shared" si="43"/>
        <v>1.8158182254508726</v>
      </c>
      <c r="U213" s="1">
        <f t="shared" si="44"/>
        <v>3.3985137859695107</v>
      </c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</row>
    <row r="214" spans="1:65" x14ac:dyDescent="0.2">
      <c r="A214" s="1"/>
      <c r="C214" s="1">
        <v>429</v>
      </c>
      <c r="D214" s="1">
        <f t="shared" si="30"/>
        <v>0.42899999999999999</v>
      </c>
      <c r="E214" s="1">
        <v>100.66</v>
      </c>
      <c r="F214" s="1">
        <v>49.23</v>
      </c>
      <c r="G214" s="1">
        <v>27.89</v>
      </c>
      <c r="H214" s="1">
        <f t="shared" si="31"/>
        <v>50.77</v>
      </c>
      <c r="I214" s="1">
        <f t="shared" si="32"/>
        <v>72.11</v>
      </c>
      <c r="J214" s="1">
        <f t="shared" si="33"/>
        <v>1.4055410115742517</v>
      </c>
      <c r="K214" s="1">
        <f t="shared" si="34"/>
        <v>1.4017215962559151</v>
      </c>
      <c r="L214" s="1">
        <f t="shared" si="35"/>
        <v>2.8421305917797315E-2</v>
      </c>
      <c r="M214" s="1">
        <f t="shared" si="36"/>
        <v>2.7977250596075507E-2</v>
      </c>
      <c r="N214" s="1">
        <f t="shared" si="37"/>
        <v>0.94396515879447829</v>
      </c>
      <c r="O214" s="1">
        <f t="shared" si="38"/>
        <v>0.94482822535876465</v>
      </c>
      <c r="P214" s="1">
        <f t="shared" si="39"/>
        <v>1.3020019412870603</v>
      </c>
      <c r="Q214" s="1">
        <f t="shared" si="40"/>
        <v>2.4402996884612409</v>
      </c>
      <c r="R214" s="1">
        <f t="shared" si="41"/>
        <v>1.8260896792244885E-20</v>
      </c>
      <c r="S214" s="1">
        <f t="shared" si="42"/>
        <v>3.4225802082205343E-20</v>
      </c>
      <c r="T214" s="1">
        <f t="shared" si="43"/>
        <v>1.8260896792244885</v>
      </c>
      <c r="U214" s="1">
        <f t="shared" si="44"/>
        <v>3.4225802082205341</v>
      </c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</row>
    <row r="215" spans="1:65" x14ac:dyDescent="0.2">
      <c r="A215" s="1"/>
      <c r="C215" s="1">
        <v>430</v>
      </c>
      <c r="D215" s="1">
        <f t="shared" si="30"/>
        <v>0.43</v>
      </c>
      <c r="E215" s="1">
        <v>100.74</v>
      </c>
      <c r="F215" s="1">
        <v>49.13</v>
      </c>
      <c r="G215" s="1">
        <v>27.7</v>
      </c>
      <c r="H215" s="1">
        <f t="shared" si="31"/>
        <v>50.87</v>
      </c>
      <c r="I215" s="1">
        <f t="shared" si="32"/>
        <v>72.3</v>
      </c>
      <c r="J215" s="1">
        <f t="shared" si="33"/>
        <v>1.4054907456923444</v>
      </c>
      <c r="K215" s="1">
        <f t="shared" si="34"/>
        <v>1.4016746522026466</v>
      </c>
      <c r="L215" s="1">
        <f t="shared" si="35"/>
        <v>2.8415448361408063E-2</v>
      </c>
      <c r="M215" s="1">
        <f t="shared" si="36"/>
        <v>2.7971805756063218E-2</v>
      </c>
      <c r="N215" s="1">
        <f t="shared" si="37"/>
        <v>0.94397654098276373</v>
      </c>
      <c r="O215" s="1">
        <f t="shared" si="38"/>
        <v>0.94483881040512863</v>
      </c>
      <c r="P215" s="1">
        <f t="shared" si="39"/>
        <v>1.3060927520165269</v>
      </c>
      <c r="Q215" s="1">
        <f t="shared" si="40"/>
        <v>2.4539936715153061</v>
      </c>
      <c r="R215" s="1">
        <f t="shared" si="41"/>
        <v>1.8318271416781584E-20</v>
      </c>
      <c r="S215" s="1">
        <f t="shared" si="42"/>
        <v>3.4417863555614391E-20</v>
      </c>
      <c r="T215" s="1">
        <f t="shared" si="43"/>
        <v>1.8318271416781584</v>
      </c>
      <c r="U215" s="1">
        <f t="shared" si="44"/>
        <v>3.441786355561439</v>
      </c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</row>
    <row r="216" spans="1:65" x14ac:dyDescent="0.2">
      <c r="A216" s="1"/>
      <c r="C216" s="1">
        <v>431</v>
      </c>
      <c r="D216" s="1">
        <f t="shared" si="30"/>
        <v>0.43099999999999999</v>
      </c>
      <c r="E216" s="1">
        <v>100.76</v>
      </c>
      <c r="F216" s="1">
        <v>49.07</v>
      </c>
      <c r="G216" s="1">
        <v>27.55</v>
      </c>
      <c r="H216" s="1">
        <f t="shared" si="31"/>
        <v>50.93</v>
      </c>
      <c r="I216" s="1">
        <f t="shared" si="32"/>
        <v>72.45</v>
      </c>
      <c r="J216" s="1">
        <f t="shared" si="33"/>
        <v>1.405440791272867</v>
      </c>
      <c r="K216" s="1">
        <f t="shared" si="34"/>
        <v>1.401627934916813</v>
      </c>
      <c r="L216" s="1">
        <f t="shared" si="35"/>
        <v>2.8409627455765873E-2</v>
      </c>
      <c r="M216" s="1">
        <f t="shared" si="36"/>
        <v>2.7966387532595338E-2</v>
      </c>
      <c r="N216" s="1">
        <f t="shared" si="37"/>
        <v>0.94398785202064361</v>
      </c>
      <c r="O216" s="1">
        <f t="shared" si="38"/>
        <v>0.9448493437664327</v>
      </c>
      <c r="P216" s="1">
        <f t="shared" si="39"/>
        <v>1.3085607086892841</v>
      </c>
      <c r="Q216" s="1">
        <f t="shared" si="40"/>
        <v>2.4648757232110761</v>
      </c>
      <c r="R216" s="1">
        <f t="shared" si="41"/>
        <v>1.8352885114856719E-20</v>
      </c>
      <c r="S216" s="1">
        <f t="shared" si="42"/>
        <v>3.4570487001557872E-20</v>
      </c>
      <c r="T216" s="1">
        <f t="shared" si="43"/>
        <v>1.8352885114856718</v>
      </c>
      <c r="U216" s="1">
        <f t="shared" si="44"/>
        <v>3.457048700155787</v>
      </c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</row>
    <row r="217" spans="1:65" x14ac:dyDescent="0.2">
      <c r="A217" s="1"/>
      <c r="C217" s="1">
        <v>432</v>
      </c>
      <c r="D217" s="1">
        <f t="shared" si="30"/>
        <v>0.432</v>
      </c>
      <c r="E217" s="1">
        <v>100.88</v>
      </c>
      <c r="F217" s="1">
        <v>49.08</v>
      </c>
      <c r="G217" s="1">
        <v>27.45</v>
      </c>
      <c r="H217" s="1">
        <f t="shared" si="31"/>
        <v>50.92</v>
      </c>
      <c r="I217" s="1">
        <f t="shared" si="32"/>
        <v>72.55</v>
      </c>
      <c r="J217" s="1">
        <f t="shared" si="33"/>
        <v>1.4053911447191096</v>
      </c>
      <c r="K217" s="1">
        <f t="shared" si="34"/>
        <v>1.4015814412974856</v>
      </c>
      <c r="L217" s="1">
        <f t="shared" si="35"/>
        <v>2.8403842775233019E-2</v>
      </c>
      <c r="M217" s="1">
        <f t="shared" si="36"/>
        <v>2.7960995561536622E-2</v>
      </c>
      <c r="N217" s="1">
        <f t="shared" si="37"/>
        <v>0.94399909273393412</v>
      </c>
      <c r="O217" s="1">
        <f t="shared" si="38"/>
        <v>0.94485982614971897</v>
      </c>
      <c r="P217" s="1">
        <f t="shared" si="39"/>
        <v>1.3081769844426965</v>
      </c>
      <c r="Q217" s="1">
        <f t="shared" si="40"/>
        <v>2.4721706468503228</v>
      </c>
      <c r="R217" s="1">
        <f t="shared" si="41"/>
        <v>1.8347503288116361E-20</v>
      </c>
      <c r="S217" s="1">
        <f t="shared" si="42"/>
        <v>3.4672800096077459E-20</v>
      </c>
      <c r="T217" s="1">
        <f t="shared" si="43"/>
        <v>1.834750328811636</v>
      </c>
      <c r="U217" s="1">
        <f t="shared" si="44"/>
        <v>3.4672800096077458</v>
      </c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</row>
    <row r="218" spans="1:65" x14ac:dyDescent="0.2">
      <c r="A218" s="1"/>
      <c r="C218" s="1">
        <v>433</v>
      </c>
      <c r="D218" s="1">
        <f t="shared" si="30"/>
        <v>0.433</v>
      </c>
      <c r="E218" s="1">
        <v>100.91</v>
      </c>
      <c r="F218" s="1">
        <v>49.14</v>
      </c>
      <c r="G218" s="1">
        <v>27.34</v>
      </c>
      <c r="H218" s="1">
        <f t="shared" si="31"/>
        <v>50.86</v>
      </c>
      <c r="I218" s="1">
        <f t="shared" si="32"/>
        <v>72.66</v>
      </c>
      <c r="J218" s="1">
        <f t="shared" si="33"/>
        <v>1.4053418024842546</v>
      </c>
      <c r="K218" s="1">
        <f t="shared" si="34"/>
        <v>1.4015351682906489</v>
      </c>
      <c r="L218" s="1">
        <f t="shared" si="35"/>
        <v>2.8398093900124512E-2</v>
      </c>
      <c r="M218" s="1">
        <f t="shared" si="36"/>
        <v>2.7955629484295367E-2</v>
      </c>
      <c r="N218" s="1">
        <f t="shared" si="37"/>
        <v>0.94401026393691134</v>
      </c>
      <c r="O218" s="1">
        <f t="shared" si="38"/>
        <v>0.94487025825127235</v>
      </c>
      <c r="P218" s="1">
        <f t="shared" si="39"/>
        <v>1.3057571576276763</v>
      </c>
      <c r="Q218" s="1">
        <f t="shared" si="40"/>
        <v>2.4802234018451403</v>
      </c>
      <c r="R218" s="1">
        <f t="shared" si="41"/>
        <v>1.8313564623109064E-20</v>
      </c>
      <c r="S218" s="1">
        <f t="shared" si="42"/>
        <v>3.4785741961362418E-20</v>
      </c>
      <c r="T218" s="1">
        <f t="shared" si="43"/>
        <v>1.8313564623109064</v>
      </c>
      <c r="U218" s="1">
        <f t="shared" si="44"/>
        <v>3.478574196136242</v>
      </c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</row>
    <row r="219" spans="1:65" x14ac:dyDescent="0.2">
      <c r="A219" s="1"/>
      <c r="C219" s="1">
        <v>434</v>
      </c>
      <c r="D219" s="1">
        <f t="shared" si="30"/>
        <v>0.434</v>
      </c>
      <c r="E219" s="1">
        <v>100.96</v>
      </c>
      <c r="F219" s="1">
        <v>49.17</v>
      </c>
      <c r="G219" s="1">
        <v>27.34</v>
      </c>
      <c r="H219" s="1">
        <f t="shared" si="31"/>
        <v>50.83</v>
      </c>
      <c r="I219" s="1">
        <f t="shared" si="32"/>
        <v>72.66</v>
      </c>
      <c r="J219" s="1">
        <f t="shared" si="33"/>
        <v>1.4052927610705304</v>
      </c>
      <c r="K219" s="1">
        <f t="shared" si="34"/>
        <v>1.40148911288833</v>
      </c>
      <c r="L219" s="1">
        <f t="shared" si="35"/>
        <v>2.8392380416606456E-2</v>
      </c>
      <c r="M219" s="1">
        <f t="shared" si="36"/>
        <v>2.7950288947719934E-2</v>
      </c>
      <c r="N219" s="1">
        <f t="shared" si="37"/>
        <v>0.94402136643250845</v>
      </c>
      <c r="O219" s="1">
        <f t="shared" si="38"/>
        <v>0.94488064075682121</v>
      </c>
      <c r="P219" s="1">
        <f t="shared" si="39"/>
        <v>1.3045600508084105</v>
      </c>
      <c r="Q219" s="1">
        <f t="shared" si="40"/>
        <v>2.4802453782983425</v>
      </c>
      <c r="R219" s="1">
        <f t="shared" si="41"/>
        <v>1.8296774906148815E-20</v>
      </c>
      <c r="S219" s="1">
        <f t="shared" si="42"/>
        <v>3.4786050186512514E-20</v>
      </c>
      <c r="T219" s="1">
        <f t="shared" si="43"/>
        <v>1.8296774906148816</v>
      </c>
      <c r="U219" s="1">
        <f t="shared" si="44"/>
        <v>3.4786050186512516</v>
      </c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</row>
    <row r="220" spans="1:65" x14ac:dyDescent="0.2">
      <c r="A220" s="1"/>
      <c r="C220" s="1">
        <v>435</v>
      </c>
      <c r="D220" s="1">
        <f t="shared" si="30"/>
        <v>0.435</v>
      </c>
      <c r="E220" s="1">
        <v>101.01</v>
      </c>
      <c r="F220" s="1">
        <v>49.4</v>
      </c>
      <c r="G220" s="1">
        <v>27.43</v>
      </c>
      <c r="H220" s="1">
        <f t="shared" si="31"/>
        <v>50.6</v>
      </c>
      <c r="I220" s="1">
        <f t="shared" si="32"/>
        <v>72.569999999999993</v>
      </c>
      <c r="J220" s="1">
        <f t="shared" si="33"/>
        <v>1.405244017028382</v>
      </c>
      <c r="K220" s="1">
        <f t="shared" si="34"/>
        <v>1.4014432721277434</v>
      </c>
      <c r="L220" s="1">
        <f t="shared" si="35"/>
        <v>2.8386701916596081E-2</v>
      </c>
      <c r="M220" s="1">
        <f t="shared" si="36"/>
        <v>2.7944973603997211E-2</v>
      </c>
      <c r="N220" s="1">
        <f t="shared" si="37"/>
        <v>0.94403240101250951</v>
      </c>
      <c r="O220" s="1">
        <f t="shared" si="38"/>
        <v>0.94489097434173375</v>
      </c>
      <c r="P220" s="1">
        <f t="shared" si="39"/>
        <v>1.2952499429500517</v>
      </c>
      <c r="Q220" s="1">
        <f t="shared" si="40"/>
        <v>2.473694303654967</v>
      </c>
      <c r="R220" s="1">
        <f t="shared" si="41"/>
        <v>1.8166198358345745E-20</v>
      </c>
      <c r="S220" s="1">
        <f t="shared" si="42"/>
        <v>3.4694169756731658E-20</v>
      </c>
      <c r="T220" s="1">
        <f t="shared" si="43"/>
        <v>1.8166198358345744</v>
      </c>
      <c r="U220" s="1">
        <f t="shared" si="44"/>
        <v>3.4694169756731656</v>
      </c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</row>
    <row r="221" spans="1:65" x14ac:dyDescent="0.2">
      <c r="A221" s="1"/>
      <c r="C221" s="1">
        <v>436</v>
      </c>
      <c r="D221" s="1">
        <f t="shared" si="30"/>
        <v>0.436</v>
      </c>
      <c r="E221" s="1">
        <v>101.12</v>
      </c>
      <c r="F221" s="1">
        <v>49.69</v>
      </c>
      <c r="G221" s="1">
        <v>27.56</v>
      </c>
      <c r="H221" s="1">
        <f t="shared" si="31"/>
        <v>50.31</v>
      </c>
      <c r="I221" s="1">
        <f t="shared" si="32"/>
        <v>72.44</v>
      </c>
      <c r="J221" s="1">
        <f t="shared" si="33"/>
        <v>1.4051955669556584</v>
      </c>
      <c r="K221" s="1">
        <f t="shared" si="34"/>
        <v>1.4013976430904562</v>
      </c>
      <c r="L221" s="1">
        <f t="shared" si="35"/>
        <v>2.8381057997664157E-2</v>
      </c>
      <c r="M221" s="1">
        <f t="shared" si="36"/>
        <v>2.7939683110553407E-2</v>
      </c>
      <c r="N221" s="1">
        <f t="shared" si="37"/>
        <v>0.94404336845773851</v>
      </c>
      <c r="O221" s="1">
        <f t="shared" si="38"/>
        <v>0.9449012596712113</v>
      </c>
      <c r="P221" s="1">
        <f t="shared" si="39"/>
        <v>1.2835666152896432</v>
      </c>
      <c r="Q221" s="1">
        <f t="shared" si="40"/>
        <v>2.4642597915493369</v>
      </c>
      <c r="R221" s="1">
        <f t="shared" si="41"/>
        <v>1.8002336820331603E-20</v>
      </c>
      <c r="S221" s="1">
        <f t="shared" si="42"/>
        <v>3.4561848408826605E-20</v>
      </c>
      <c r="T221" s="1">
        <f t="shared" si="43"/>
        <v>1.8002336820331604</v>
      </c>
      <c r="U221" s="1">
        <f t="shared" si="44"/>
        <v>3.4561848408826603</v>
      </c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</row>
    <row r="222" spans="1:65" x14ac:dyDescent="0.2">
      <c r="A222" s="1"/>
      <c r="C222" s="1">
        <v>437</v>
      </c>
      <c r="D222" s="1">
        <f t="shared" si="30"/>
        <v>0.437</v>
      </c>
      <c r="E222" s="1">
        <v>101.09</v>
      </c>
      <c r="F222" s="1">
        <v>49.93</v>
      </c>
      <c r="G222" s="1">
        <v>27.73</v>
      </c>
      <c r="H222" s="1">
        <f t="shared" si="31"/>
        <v>50.07</v>
      </c>
      <c r="I222" s="1">
        <f t="shared" si="32"/>
        <v>72.27</v>
      </c>
      <c r="J222" s="1">
        <f t="shared" si="33"/>
        <v>1.405147407496816</v>
      </c>
      <c r="K222" s="1">
        <f t="shared" si="34"/>
        <v>1.4013522229015729</v>
      </c>
      <c r="L222" s="1">
        <f t="shared" si="35"/>
        <v>2.8375448262939099E-2</v>
      </c>
      <c r="M222" s="1">
        <f t="shared" si="36"/>
        <v>2.7934417129957256E-2</v>
      </c>
      <c r="N222" s="1">
        <f t="shared" si="37"/>
        <v>0.94405426953824445</v>
      </c>
      <c r="O222" s="1">
        <f t="shared" si="38"/>
        <v>0.94491149740047597</v>
      </c>
      <c r="P222" s="1">
        <f t="shared" si="39"/>
        <v>1.273953071808289</v>
      </c>
      <c r="Q222" s="1">
        <f t="shared" si="40"/>
        <v>2.4519826338835471</v>
      </c>
      <c r="R222" s="1">
        <f t="shared" si="41"/>
        <v>1.7867504513440239E-20</v>
      </c>
      <c r="S222" s="1">
        <f t="shared" si="42"/>
        <v>3.4389658259236284E-20</v>
      </c>
      <c r="T222" s="1">
        <f t="shared" si="43"/>
        <v>1.786750451344024</v>
      </c>
      <c r="U222" s="1">
        <f t="shared" si="44"/>
        <v>3.4389658259236282</v>
      </c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</row>
    <row r="223" spans="1:65" x14ac:dyDescent="0.2">
      <c r="A223" s="1"/>
      <c r="C223" s="1">
        <v>438</v>
      </c>
      <c r="D223" s="1">
        <f t="shared" si="30"/>
        <v>0.438</v>
      </c>
      <c r="E223" s="1">
        <v>101.05</v>
      </c>
      <c r="F223" s="1">
        <v>50.11</v>
      </c>
      <c r="G223" s="1">
        <v>27.95</v>
      </c>
      <c r="H223" s="1">
        <f t="shared" si="31"/>
        <v>49.89</v>
      </c>
      <c r="I223" s="1">
        <f t="shared" si="32"/>
        <v>72.05</v>
      </c>
      <c r="J223" s="1">
        <f t="shared" si="33"/>
        <v>1.4050995353421378</v>
      </c>
      <c r="K223" s="1">
        <f t="shared" si="34"/>
        <v>1.4013070087289345</v>
      </c>
      <c r="L223" s="1">
        <f t="shared" si="35"/>
        <v>2.8369872321013189E-2</v>
      </c>
      <c r="M223" s="1">
        <f t="shared" si="36"/>
        <v>2.7929175329824921E-2</v>
      </c>
      <c r="N223" s="1">
        <f t="shared" si="37"/>
        <v>0.94406510501348428</v>
      </c>
      <c r="O223" s="1">
        <f t="shared" si="38"/>
        <v>0.94492168817495414</v>
      </c>
      <c r="P223" s="1">
        <f t="shared" si="39"/>
        <v>1.2667788979539933</v>
      </c>
      <c r="Q223" s="1">
        <f t="shared" si="40"/>
        <v>2.4361995236171521</v>
      </c>
      <c r="R223" s="1">
        <f t="shared" si="41"/>
        <v>1.7766884964291633E-20</v>
      </c>
      <c r="S223" s="1">
        <f t="shared" si="42"/>
        <v>3.4168296263915177E-20</v>
      </c>
      <c r="T223" s="1">
        <f t="shared" si="43"/>
        <v>1.7766884964291634</v>
      </c>
      <c r="U223" s="1">
        <f t="shared" si="44"/>
        <v>3.4168296263915177</v>
      </c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</row>
    <row r="224" spans="1:65" x14ac:dyDescent="0.2">
      <c r="A224" s="1"/>
      <c r="C224" s="1">
        <v>439</v>
      </c>
      <c r="D224" s="1">
        <f t="shared" si="30"/>
        <v>0.439</v>
      </c>
      <c r="E224" s="1">
        <v>100.5</v>
      </c>
      <c r="F224" s="1">
        <v>50.12</v>
      </c>
      <c r="G224" s="1">
        <v>28.26</v>
      </c>
      <c r="H224" s="1">
        <f t="shared" si="31"/>
        <v>49.88</v>
      </c>
      <c r="I224" s="1">
        <f t="shared" si="32"/>
        <v>71.739999999999995</v>
      </c>
      <c r="J224" s="1">
        <f t="shared" si="33"/>
        <v>1.4050519472269691</v>
      </c>
      <c r="K224" s="1">
        <f t="shared" si="34"/>
        <v>1.4012619977823395</v>
      </c>
      <c r="L224" s="1">
        <f t="shared" si="35"/>
        <v>2.8364329785850583E-2</v>
      </c>
      <c r="M224" s="1">
        <f t="shared" si="36"/>
        <v>2.7923957382727415E-2</v>
      </c>
      <c r="N224" s="1">
        <f t="shared" si="37"/>
        <v>0.94407587563249939</v>
      </c>
      <c r="O224" s="1">
        <f t="shared" si="38"/>
        <v>0.94493183263045744</v>
      </c>
      <c r="P224" s="1">
        <f t="shared" si="39"/>
        <v>1.2664026332457876</v>
      </c>
      <c r="Q224" s="1">
        <f t="shared" si="40"/>
        <v>2.4141606397177848</v>
      </c>
      <c r="R224" s="1">
        <f t="shared" si="41"/>
        <v>1.7761607759407962E-20</v>
      </c>
      <c r="S224" s="1">
        <f t="shared" si="42"/>
        <v>3.3859195507963321E-20</v>
      </c>
      <c r="T224" s="1">
        <f t="shared" si="43"/>
        <v>1.7761607759407962</v>
      </c>
      <c r="U224" s="1">
        <f t="shared" si="44"/>
        <v>3.385919550796332</v>
      </c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</row>
    <row r="225" spans="1:65" x14ac:dyDescent="0.2">
      <c r="A225" s="1"/>
      <c r="C225" s="1">
        <v>440</v>
      </c>
      <c r="D225" s="1">
        <f t="shared" si="30"/>
        <v>0.44</v>
      </c>
      <c r="E225" s="1">
        <v>100.41</v>
      </c>
      <c r="F225" s="1">
        <v>50.45</v>
      </c>
      <c r="G225" s="1">
        <v>28.66</v>
      </c>
      <c r="H225" s="1">
        <f t="shared" si="31"/>
        <v>49.55</v>
      </c>
      <c r="I225" s="1">
        <f t="shared" si="32"/>
        <v>71.34</v>
      </c>
      <c r="J225" s="1">
        <f t="shared" si="33"/>
        <v>1.4050046399309666</v>
      </c>
      <c r="K225" s="1">
        <f t="shared" si="34"/>
        <v>1.4012171873127777</v>
      </c>
      <c r="L225" s="1">
        <f t="shared" si="35"/>
        <v>2.8358820276697186E-2</v>
      </c>
      <c r="M225" s="1">
        <f t="shared" si="36"/>
        <v>2.7918762966099717E-2</v>
      </c>
      <c r="N225" s="1">
        <f t="shared" si="37"/>
        <v>0.94408658213409158</v>
      </c>
      <c r="O225" s="1">
        <f t="shared" si="38"/>
        <v>0.9449419313933578</v>
      </c>
      <c r="P225" s="1">
        <f t="shared" si="39"/>
        <v>1.2533000810167008</v>
      </c>
      <c r="Q225" s="1">
        <f t="shared" si="40"/>
        <v>2.3860719239013051</v>
      </c>
      <c r="R225" s="1">
        <f t="shared" si="41"/>
        <v>1.7577841248481076E-20</v>
      </c>
      <c r="S225" s="1">
        <f t="shared" si="42"/>
        <v>3.3465244374492355E-20</v>
      </c>
      <c r="T225" s="1">
        <f t="shared" si="43"/>
        <v>1.7577841248481076</v>
      </c>
      <c r="U225" s="1">
        <f t="shared" si="44"/>
        <v>3.3465244374492356</v>
      </c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</row>
    <row r="226" spans="1:65" x14ac:dyDescent="0.2">
      <c r="A226" s="1"/>
      <c r="C226" s="1">
        <v>441</v>
      </c>
      <c r="D226" s="1">
        <f t="shared" si="30"/>
        <v>0.441</v>
      </c>
      <c r="E226" s="1">
        <v>100.47</v>
      </c>
      <c r="F226" s="1">
        <v>50.79</v>
      </c>
      <c r="G226" s="1">
        <v>29.08</v>
      </c>
      <c r="H226" s="1">
        <f t="shared" si="31"/>
        <v>49.21</v>
      </c>
      <c r="I226" s="1">
        <f t="shared" si="32"/>
        <v>70.92</v>
      </c>
      <c r="J226" s="1">
        <f t="shared" si="33"/>
        <v>1.4049576102773635</v>
      </c>
      <c r="K226" s="1">
        <f t="shared" si="34"/>
        <v>1.4011725746116841</v>
      </c>
      <c r="L226" s="1">
        <f t="shared" si="35"/>
        <v>2.8353343417992276E-2</v>
      </c>
      <c r="M226" s="1">
        <f t="shared" si="36"/>
        <v>2.791359176215219E-2</v>
      </c>
      <c r="N226" s="1">
        <f t="shared" si="37"/>
        <v>0.94409722524699413</v>
      </c>
      <c r="O226" s="1">
        <f t="shared" si="38"/>
        <v>0.94495198508075962</v>
      </c>
      <c r="P226" s="1">
        <f t="shared" si="39"/>
        <v>1.2398891517625892</v>
      </c>
      <c r="Q226" s="1">
        <f t="shared" si="40"/>
        <v>2.356996742210371</v>
      </c>
      <c r="R226" s="1">
        <f t="shared" si="41"/>
        <v>1.7389749674089611E-20</v>
      </c>
      <c r="S226" s="1">
        <f t="shared" si="42"/>
        <v>3.3057457815012219E-20</v>
      </c>
      <c r="T226" s="1">
        <f t="shared" si="43"/>
        <v>1.7389749674089612</v>
      </c>
      <c r="U226" s="1">
        <f t="shared" si="44"/>
        <v>3.3057457815012219</v>
      </c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</row>
    <row r="227" spans="1:65" x14ac:dyDescent="0.2">
      <c r="A227" s="1"/>
      <c r="C227" s="1">
        <v>442</v>
      </c>
      <c r="D227" s="1">
        <f t="shared" si="30"/>
        <v>0.442</v>
      </c>
      <c r="E227" s="1">
        <v>100.49</v>
      </c>
      <c r="F227" s="1">
        <v>51.08</v>
      </c>
      <c r="G227" s="1">
        <v>29.52</v>
      </c>
      <c r="H227" s="1">
        <f t="shared" si="31"/>
        <v>48.92</v>
      </c>
      <c r="I227" s="1">
        <f t="shared" si="32"/>
        <v>70.48</v>
      </c>
      <c r="J227" s="1">
        <f t="shared" si="33"/>
        <v>1.4049108551322491</v>
      </c>
      <c r="K227" s="1">
        <f t="shared" si="34"/>
        <v>1.4011281570102063</v>
      </c>
      <c r="L227" s="1">
        <f t="shared" si="35"/>
        <v>2.8347898839281897E-2</v>
      </c>
      <c r="M227" s="1">
        <f t="shared" si="36"/>
        <v>2.7908443457783587E-2</v>
      </c>
      <c r="N227" s="1">
        <f t="shared" si="37"/>
        <v>0.94410780569003838</v>
      </c>
      <c r="O227" s="1">
        <f t="shared" si="38"/>
        <v>0.94496199430066918</v>
      </c>
      <c r="P227" s="1">
        <f t="shared" si="39"/>
        <v>1.228524472819045</v>
      </c>
      <c r="Q227" s="1">
        <f t="shared" si="40"/>
        <v>2.3269832325748472</v>
      </c>
      <c r="R227" s="1">
        <f t="shared" si="41"/>
        <v>1.7230357262539201E-20</v>
      </c>
      <c r="S227" s="1">
        <f t="shared" si="42"/>
        <v>3.2636510975804307E-20</v>
      </c>
      <c r="T227" s="1">
        <f t="shared" si="43"/>
        <v>1.7230357262539202</v>
      </c>
      <c r="U227" s="1">
        <f t="shared" si="44"/>
        <v>3.2636510975804307</v>
      </c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</row>
    <row r="228" spans="1:65" x14ac:dyDescent="0.2">
      <c r="A228" s="1"/>
      <c r="C228" s="1">
        <v>443</v>
      </c>
      <c r="D228" s="1">
        <f t="shared" ref="D228:D291" si="45">C228/1000</f>
        <v>0.443</v>
      </c>
      <c r="E228" s="1">
        <v>100.37</v>
      </c>
      <c r="F228" s="1">
        <v>51.42</v>
      </c>
      <c r="G228" s="1">
        <v>29.97</v>
      </c>
      <c r="H228" s="1">
        <f t="shared" ref="H228:H291" si="46">100-F228</f>
        <v>48.58</v>
      </c>
      <c r="I228" s="1">
        <f t="shared" ref="I228:I291" si="47">100-G228</f>
        <v>70.03</v>
      </c>
      <c r="J228" s="1">
        <f t="shared" ref="J228:J291" si="48">SQRT($B$22+(($B$23)/((D228^2)-$B$24))-($B$25*(D228^2)))</f>
        <v>1.404864371403862</v>
      </c>
      <c r="K228" s="1">
        <f t="shared" ref="K228:K291" si="49">SQRT($B$27+(($B$28)/((D228^2)-$B$29))-($B$30*(D228^2)))</f>
        <v>1.4010839318784885</v>
      </c>
      <c r="L228" s="1">
        <f t="shared" ref="L228:L291" si="50">((J228-1)/(J228+1))^2</f>
        <v>2.8342486175134074E-2</v>
      </c>
      <c r="M228" s="1">
        <f t="shared" ref="M228:M291" si="51">((K228-1)/(K228+1))^2</f>
        <v>2.7903317744496069E-2</v>
      </c>
      <c r="N228" s="1">
        <f t="shared" ref="N228:N291" si="52">(1-L228)^2</f>
        <v>0.94411832417231967</v>
      </c>
      <c r="O228" s="1">
        <f t="shared" ref="O228:O291" si="53">(1-M228)^2</f>
        <v>0.94497195965215819</v>
      </c>
      <c r="P228" s="1">
        <f t="shared" ref="P228:P291" si="54">-LN(F228/(N228*100))/$B$9</f>
        <v>1.2152784137235293</v>
      </c>
      <c r="Q228" s="1">
        <f t="shared" ref="Q228:Q291" si="55">-LN(G228/(O228*100))/$B$9</f>
        <v>2.2967465608102691</v>
      </c>
      <c r="R228" s="1">
        <f t="shared" ref="R228:R291" si="56">P228/$B$13</f>
        <v>1.7044578032588069E-20</v>
      </c>
      <c r="S228" s="1">
        <f t="shared" ref="S228:S291" si="57">Q228/$B$13</f>
        <v>3.2212434232963098E-20</v>
      </c>
      <c r="T228" s="1">
        <f t="shared" ref="T228:T291" si="58">R228*10^20</f>
        <v>1.7044578032588069</v>
      </c>
      <c r="U228" s="1">
        <f t="shared" ref="U228:U291" si="59">S228*10^20</f>
        <v>3.2212434232963099</v>
      </c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</row>
    <row r="229" spans="1:65" x14ac:dyDescent="0.2">
      <c r="A229" s="1"/>
      <c r="C229" s="1">
        <v>444</v>
      </c>
      <c r="D229" s="1">
        <f t="shared" si="45"/>
        <v>0.44400000000000001</v>
      </c>
      <c r="E229" s="1">
        <v>100.43</v>
      </c>
      <c r="F229" s="1">
        <v>51.84</v>
      </c>
      <c r="G229" s="1">
        <v>30.47</v>
      </c>
      <c r="H229" s="1">
        <f t="shared" si="46"/>
        <v>48.16</v>
      </c>
      <c r="I229" s="1">
        <f t="shared" si="47"/>
        <v>69.53</v>
      </c>
      <c r="J229" s="1">
        <f t="shared" si="48"/>
        <v>1.4048181560418966</v>
      </c>
      <c r="K229" s="1">
        <f t="shared" si="49"/>
        <v>1.4010398966249715</v>
      </c>
      <c r="L229" s="1">
        <f t="shared" si="50"/>
        <v>2.8337105065055442E-2</v>
      </c>
      <c r="M229" s="1">
        <f t="shared" si="51"/>
        <v>2.7898214318312214E-2</v>
      </c>
      <c r="N229" s="1">
        <f t="shared" si="52"/>
        <v>0.94412878139335699</v>
      </c>
      <c r="O229" s="1">
        <f t="shared" si="53"/>
        <v>0.94498188172552611</v>
      </c>
      <c r="P229" s="1">
        <f t="shared" si="54"/>
        <v>1.1990308655409621</v>
      </c>
      <c r="Q229" s="1">
        <f t="shared" si="55"/>
        <v>2.2636761370821166</v>
      </c>
      <c r="R229" s="1">
        <f t="shared" si="56"/>
        <v>1.6816702181500169E-20</v>
      </c>
      <c r="S229" s="1">
        <f t="shared" si="57"/>
        <v>3.1748613423311592E-20</v>
      </c>
      <c r="T229" s="1">
        <f t="shared" si="58"/>
        <v>1.6816702181500169</v>
      </c>
      <c r="U229" s="1">
        <f t="shared" si="59"/>
        <v>3.1748613423311594</v>
      </c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</row>
    <row r="230" spans="1:65" x14ac:dyDescent="0.2">
      <c r="A230" s="1"/>
      <c r="C230" s="1">
        <v>445</v>
      </c>
      <c r="D230" s="1">
        <f t="shared" si="45"/>
        <v>0.44500000000000001</v>
      </c>
      <c r="E230" s="1">
        <v>100.51</v>
      </c>
      <c r="F230" s="1">
        <v>52.23</v>
      </c>
      <c r="G230" s="1">
        <v>30.94</v>
      </c>
      <c r="H230" s="1">
        <f t="shared" si="46"/>
        <v>47.77</v>
      </c>
      <c r="I230" s="1">
        <f t="shared" si="47"/>
        <v>69.06</v>
      </c>
      <c r="J230" s="1">
        <f t="shared" si="48"/>
        <v>1.4047722060368246</v>
      </c>
      <c r="K230" s="1">
        <f t="shared" si="49"/>
        <v>1.4009960486957076</v>
      </c>
      <c r="L230" s="1">
        <f t="shared" si="50"/>
        <v>2.833175515340974E-2</v>
      </c>
      <c r="M230" s="1">
        <f t="shared" si="51"/>
        <v>2.7893132879693607E-2</v>
      </c>
      <c r="N230" s="1">
        <f t="shared" si="52"/>
        <v>0.94413917804325342</v>
      </c>
      <c r="O230" s="1">
        <f t="shared" si="53"/>
        <v>0.94499176110245697</v>
      </c>
      <c r="P230" s="1">
        <f t="shared" si="54"/>
        <v>1.1840629084074452</v>
      </c>
      <c r="Q230" s="1">
        <f t="shared" si="55"/>
        <v>2.2330825418133458</v>
      </c>
      <c r="R230" s="1">
        <f t="shared" si="56"/>
        <v>1.6606772908940327E-20</v>
      </c>
      <c r="S230" s="1">
        <f t="shared" si="57"/>
        <v>3.1319530740720136E-20</v>
      </c>
      <c r="T230" s="1">
        <f t="shared" si="58"/>
        <v>1.6606772908940326</v>
      </c>
      <c r="U230" s="1">
        <f t="shared" si="59"/>
        <v>3.1319530740720136</v>
      </c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</row>
    <row r="231" spans="1:65" x14ac:dyDescent="0.2">
      <c r="A231" s="1"/>
      <c r="C231" s="1">
        <v>446</v>
      </c>
      <c r="D231" s="1">
        <f t="shared" si="45"/>
        <v>0.44600000000000001</v>
      </c>
      <c r="E231" s="1">
        <v>100.54</v>
      </c>
      <c r="F231" s="1">
        <v>52.58</v>
      </c>
      <c r="G231" s="1">
        <v>31.46</v>
      </c>
      <c r="H231" s="1">
        <f t="shared" si="46"/>
        <v>47.42</v>
      </c>
      <c r="I231" s="1">
        <f t="shared" si="47"/>
        <v>68.539999999999992</v>
      </c>
      <c r="J231" s="1">
        <f t="shared" si="48"/>
        <v>1.404726518419229</v>
      </c>
      <c r="K231" s="1">
        <f t="shared" si="49"/>
        <v>1.4009523855736878</v>
      </c>
      <c r="L231" s="1">
        <f t="shared" si="50"/>
        <v>2.8326436089337909E-2</v>
      </c>
      <c r="M231" s="1">
        <f t="shared" si="51"/>
        <v>2.7888073133461127E-2</v>
      </c>
      <c r="N231" s="1">
        <f t="shared" si="52"/>
        <v>0.94414951480284748</v>
      </c>
      <c r="O231" s="1">
        <f t="shared" si="53"/>
        <v>0.94500159835617514</v>
      </c>
      <c r="P231" s="1">
        <f t="shared" si="54"/>
        <v>1.170727251266594</v>
      </c>
      <c r="Q231" s="1">
        <f t="shared" si="55"/>
        <v>2.1997692565006615</v>
      </c>
      <c r="R231" s="1">
        <f t="shared" si="56"/>
        <v>1.6419737044412258E-20</v>
      </c>
      <c r="S231" s="1">
        <f t="shared" si="57"/>
        <v>3.0852303737737189E-20</v>
      </c>
      <c r="T231" s="1">
        <f t="shared" si="58"/>
        <v>1.6419737044412257</v>
      </c>
      <c r="U231" s="1">
        <f t="shared" si="59"/>
        <v>3.0852303737737188</v>
      </c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</row>
    <row r="232" spans="1:65" x14ac:dyDescent="0.2">
      <c r="A232" s="1"/>
      <c r="C232" s="1">
        <v>447</v>
      </c>
      <c r="D232" s="1">
        <f t="shared" si="45"/>
        <v>0.44700000000000001</v>
      </c>
      <c r="E232" s="1">
        <v>100.48</v>
      </c>
      <c r="F232" s="1">
        <v>52.89</v>
      </c>
      <c r="G232" s="1">
        <v>31.94</v>
      </c>
      <c r="H232" s="1">
        <f t="shared" si="46"/>
        <v>47.11</v>
      </c>
      <c r="I232" s="1">
        <f t="shared" si="47"/>
        <v>68.06</v>
      </c>
      <c r="J232" s="1">
        <f t="shared" si="48"/>
        <v>1.4046810902591496</v>
      </c>
      <c r="K232" s="1">
        <f t="shared" si="49"/>
        <v>1.4009089047781869</v>
      </c>
      <c r="L232" s="1">
        <f t="shared" si="50"/>
        <v>2.832114752667951E-2</v>
      </c>
      <c r="M232" s="1">
        <f t="shared" si="51"/>
        <v>2.788303478871719E-2</v>
      </c>
      <c r="N232" s="1">
        <f t="shared" si="52"/>
        <v>0.94415979234386904</v>
      </c>
      <c r="O232" s="1">
        <f t="shared" si="53"/>
        <v>0.9450113940515944</v>
      </c>
      <c r="P232" s="1">
        <f t="shared" si="54"/>
        <v>1.1589920905989257</v>
      </c>
      <c r="Q232" s="1">
        <f t="shared" si="55"/>
        <v>2.1695054976751948</v>
      </c>
      <c r="R232" s="1">
        <f t="shared" si="56"/>
        <v>1.6255148535749309E-20</v>
      </c>
      <c r="S232" s="1">
        <f t="shared" si="57"/>
        <v>3.0427847092218719E-20</v>
      </c>
      <c r="T232" s="1">
        <f t="shared" si="58"/>
        <v>1.6255148535749309</v>
      </c>
      <c r="U232" s="1">
        <f t="shared" si="59"/>
        <v>3.0427847092218721</v>
      </c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</row>
    <row r="233" spans="1:65" x14ac:dyDescent="0.2">
      <c r="A233" s="1"/>
      <c r="C233" s="1">
        <v>448</v>
      </c>
      <c r="D233" s="1">
        <f t="shared" si="45"/>
        <v>0.44800000000000001</v>
      </c>
      <c r="E233" s="1">
        <v>100.57</v>
      </c>
      <c r="F233" s="1">
        <v>53.27</v>
      </c>
      <c r="G233" s="1">
        <v>32.47</v>
      </c>
      <c r="H233" s="1">
        <f t="shared" si="46"/>
        <v>46.73</v>
      </c>
      <c r="I233" s="1">
        <f t="shared" si="47"/>
        <v>67.53</v>
      </c>
      <c r="J233" s="1">
        <f t="shared" si="48"/>
        <v>1.4046359186654434</v>
      </c>
      <c r="K233" s="1">
        <f t="shared" si="49"/>
        <v>1.4008656038641196</v>
      </c>
      <c r="L233" s="1">
        <f t="shared" si="50"/>
        <v>2.8315889123895922E-2</v>
      </c>
      <c r="M233" s="1">
        <f t="shared" si="51"/>
        <v>2.7878017558769431E-2</v>
      </c>
      <c r="N233" s="1">
        <f t="shared" si="52"/>
        <v>0.94417001132908496</v>
      </c>
      <c r="O233" s="1">
        <f t="shared" si="53"/>
        <v>0.94502114874546828</v>
      </c>
      <c r="P233" s="1">
        <f t="shared" si="54"/>
        <v>1.1446956655079741</v>
      </c>
      <c r="Q233" s="1">
        <f t="shared" si="55"/>
        <v>2.1366112555187136</v>
      </c>
      <c r="R233" s="1">
        <f t="shared" si="56"/>
        <v>1.6054637664908473E-20</v>
      </c>
      <c r="S233" s="1">
        <f t="shared" si="57"/>
        <v>2.9966497272352225E-20</v>
      </c>
      <c r="T233" s="1">
        <f t="shared" si="58"/>
        <v>1.6054637664908473</v>
      </c>
      <c r="U233" s="1">
        <f t="shared" si="59"/>
        <v>2.9966497272352224</v>
      </c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</row>
    <row r="234" spans="1:65" x14ac:dyDescent="0.2">
      <c r="A234" s="1"/>
      <c r="C234" s="1">
        <v>449</v>
      </c>
      <c r="D234" s="1">
        <f t="shared" si="45"/>
        <v>0.44900000000000001</v>
      </c>
      <c r="E234" s="1">
        <v>100.68</v>
      </c>
      <c r="F234" s="1">
        <v>53.65</v>
      </c>
      <c r="G234" s="1">
        <v>33.020000000000003</v>
      </c>
      <c r="H234" s="1">
        <f t="shared" si="46"/>
        <v>46.35</v>
      </c>
      <c r="I234" s="1">
        <f t="shared" si="47"/>
        <v>66.97999999999999</v>
      </c>
      <c r="J234" s="1">
        <f t="shared" si="48"/>
        <v>1.4045910007851565</v>
      </c>
      <c r="K234" s="1">
        <f t="shared" si="49"/>
        <v>1.4008224804214113</v>
      </c>
      <c r="L234" s="1">
        <f t="shared" si="50"/>
        <v>2.8310660543994979E-2</v>
      </c>
      <c r="M234" s="1">
        <f t="shared" si="51"/>
        <v>2.7873021161056021E-2</v>
      </c>
      <c r="N234" s="1">
        <f t="shared" si="52"/>
        <v>0.94418017241244734</v>
      </c>
      <c r="O234" s="1">
        <f t="shared" si="53"/>
        <v>0.9450308629865326</v>
      </c>
      <c r="P234" s="1">
        <f t="shared" si="54"/>
        <v>1.1305008929391707</v>
      </c>
      <c r="Q234" s="1">
        <f t="shared" si="55"/>
        <v>2.1030381094388431</v>
      </c>
      <c r="R234" s="1">
        <f t="shared" si="56"/>
        <v>1.5855552495640543E-20</v>
      </c>
      <c r="S234" s="1">
        <f t="shared" si="57"/>
        <v>2.9495625658328792E-20</v>
      </c>
      <c r="T234" s="1">
        <f t="shared" si="58"/>
        <v>1.5855552495640544</v>
      </c>
      <c r="U234" s="1">
        <f t="shared" si="59"/>
        <v>2.949562565832879</v>
      </c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</row>
    <row r="235" spans="1:65" x14ac:dyDescent="0.2">
      <c r="A235" s="1"/>
      <c r="C235" s="1">
        <v>450</v>
      </c>
      <c r="D235" s="1">
        <f t="shared" si="45"/>
        <v>0.45</v>
      </c>
      <c r="E235" s="1">
        <v>100.72</v>
      </c>
      <c r="F235" s="1">
        <v>54.12</v>
      </c>
      <c r="G235" s="1">
        <v>33.6</v>
      </c>
      <c r="H235" s="1">
        <f t="shared" si="46"/>
        <v>45.88</v>
      </c>
      <c r="I235" s="1">
        <f t="shared" si="47"/>
        <v>66.400000000000006</v>
      </c>
      <c r="J235" s="1">
        <f t="shared" si="48"/>
        <v>1.4045463338029065</v>
      </c>
      <c r="K235" s="1">
        <f t="shared" si="49"/>
        <v>1.4007795320743823</v>
      </c>
      <c r="L235" s="1">
        <f t="shared" si="50"/>
        <v>2.8305461454456862E-2</v>
      </c>
      <c r="M235" s="1">
        <f t="shared" si="51"/>
        <v>2.7868045317072682E-2</v>
      </c>
      <c r="N235" s="1">
        <f t="shared" si="52"/>
        <v>0.94419027623923601</v>
      </c>
      <c r="O235" s="1">
        <f t="shared" si="53"/>
        <v>0.94504053731564908</v>
      </c>
      <c r="P235" s="1">
        <f t="shared" si="54"/>
        <v>1.1130776267007236</v>
      </c>
      <c r="Q235" s="1">
        <f t="shared" si="55"/>
        <v>2.0682333264816419</v>
      </c>
      <c r="R235" s="1">
        <f t="shared" si="56"/>
        <v>1.5611186910248579E-20</v>
      </c>
      <c r="S235" s="1">
        <f t="shared" si="57"/>
        <v>2.9007480034805635E-20</v>
      </c>
      <c r="T235" s="1">
        <f t="shared" si="58"/>
        <v>1.561118691024858</v>
      </c>
      <c r="U235" s="1">
        <f t="shared" si="59"/>
        <v>2.9007480034805635</v>
      </c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</row>
    <row r="236" spans="1:65" x14ac:dyDescent="0.2">
      <c r="A236" s="1"/>
      <c r="C236" s="1">
        <v>451</v>
      </c>
      <c r="D236" s="1">
        <f t="shared" si="45"/>
        <v>0.45100000000000001</v>
      </c>
      <c r="E236" s="1">
        <v>100.85</v>
      </c>
      <c r="F236" s="1">
        <v>54.6</v>
      </c>
      <c r="G236" s="1">
        <v>34.18</v>
      </c>
      <c r="H236" s="1">
        <f t="shared" si="46"/>
        <v>45.4</v>
      </c>
      <c r="I236" s="1">
        <f t="shared" si="47"/>
        <v>65.819999999999993</v>
      </c>
      <c r="J236" s="1">
        <f t="shared" si="48"/>
        <v>1.4045019149402793</v>
      </c>
      <c r="K236" s="1">
        <f t="shared" si="49"/>
        <v>1.4007367564811437</v>
      </c>
      <c r="L236" s="1">
        <f t="shared" si="50"/>
        <v>2.8300291527161736E-2</v>
      </c>
      <c r="M236" s="1">
        <f t="shared" si="51"/>
        <v>2.7863089752301052E-2</v>
      </c>
      <c r="N236" s="1">
        <f t="shared" si="52"/>
        <v>0.94420032344619886</v>
      </c>
      <c r="O236" s="1">
        <f t="shared" si="53"/>
        <v>0.94505017226594279</v>
      </c>
      <c r="P236" s="1">
        <f t="shared" si="54"/>
        <v>1.0954387498566625</v>
      </c>
      <c r="Q236" s="1">
        <f t="shared" si="55"/>
        <v>2.034024495495633</v>
      </c>
      <c r="R236" s="1">
        <f t="shared" si="56"/>
        <v>1.5363797333193022E-20</v>
      </c>
      <c r="S236" s="1">
        <f t="shared" si="57"/>
        <v>2.8527692783949975E-20</v>
      </c>
      <c r="T236" s="1">
        <f t="shared" si="58"/>
        <v>1.5363797333193021</v>
      </c>
      <c r="U236" s="1">
        <f t="shared" si="59"/>
        <v>2.8527692783949976</v>
      </c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</row>
    <row r="237" spans="1:65" x14ac:dyDescent="0.2">
      <c r="A237" s="1"/>
      <c r="C237" s="1">
        <v>452</v>
      </c>
      <c r="D237" s="1">
        <f t="shared" si="45"/>
        <v>0.45200000000000001</v>
      </c>
      <c r="E237" s="1">
        <v>100.69</v>
      </c>
      <c r="F237" s="1">
        <v>55.02</v>
      </c>
      <c r="G237" s="1">
        <v>34.799999999999997</v>
      </c>
      <c r="H237" s="1">
        <f t="shared" si="46"/>
        <v>44.98</v>
      </c>
      <c r="I237" s="1">
        <f t="shared" si="47"/>
        <v>65.2</v>
      </c>
      <c r="J237" s="1">
        <f t="shared" si="48"/>
        <v>1.4044577414552348</v>
      </c>
      <c r="K237" s="1">
        <f t="shared" si="49"/>
        <v>1.4006941513330078</v>
      </c>
      <c r="L237" s="1">
        <f t="shared" si="50"/>
        <v>2.8295150438318453E-2</v>
      </c>
      <c r="M237" s="1">
        <f t="shared" si="51"/>
        <v>2.7858154196138758E-2</v>
      </c>
      <c r="N237" s="1">
        <f t="shared" si="52"/>
        <v>0.94421031466169025</v>
      </c>
      <c r="O237" s="1">
        <f t="shared" si="53"/>
        <v>0.94505976836293826</v>
      </c>
      <c r="P237" s="1">
        <f t="shared" si="54"/>
        <v>1.0801341675919749</v>
      </c>
      <c r="Q237" s="1">
        <f t="shared" si="55"/>
        <v>1.998091385328346</v>
      </c>
      <c r="R237" s="1">
        <f t="shared" si="56"/>
        <v>1.5149146810546633E-20</v>
      </c>
      <c r="S237" s="1">
        <f t="shared" si="57"/>
        <v>2.8023722094366705E-20</v>
      </c>
      <c r="T237" s="1">
        <f t="shared" si="58"/>
        <v>1.5149146810546634</v>
      </c>
      <c r="U237" s="1">
        <f t="shared" si="59"/>
        <v>2.8023722094366703</v>
      </c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</row>
    <row r="238" spans="1:65" x14ac:dyDescent="0.2">
      <c r="A238" s="1"/>
      <c r="C238" s="1">
        <v>453</v>
      </c>
      <c r="D238" s="1">
        <f t="shared" si="45"/>
        <v>0.45300000000000001</v>
      </c>
      <c r="E238" s="1">
        <v>100.55</v>
      </c>
      <c r="F238" s="1">
        <v>55.56</v>
      </c>
      <c r="G238" s="1">
        <v>35.56</v>
      </c>
      <c r="H238" s="1">
        <f t="shared" si="46"/>
        <v>44.44</v>
      </c>
      <c r="I238" s="1">
        <f t="shared" si="47"/>
        <v>64.44</v>
      </c>
      <c r="J238" s="1">
        <f t="shared" si="48"/>
        <v>1.4044138106415267</v>
      </c>
      <c r="K238" s="1">
        <f t="shared" si="49"/>
        <v>1.4006517143539083</v>
      </c>
      <c r="L238" s="1">
        <f t="shared" si="50"/>
        <v>2.8290037868394992E-2</v>
      </c>
      <c r="M238" s="1">
        <f t="shared" si="51"/>
        <v>2.7853238381830767E-2</v>
      </c>
      <c r="N238" s="1">
        <f t="shared" si="52"/>
        <v>0.94422025050580516</v>
      </c>
      <c r="O238" s="1">
        <f t="shared" si="53"/>
        <v>0.94506932612469363</v>
      </c>
      <c r="P238" s="1">
        <f t="shared" si="54"/>
        <v>1.0606216885301873</v>
      </c>
      <c r="Q238" s="1">
        <f t="shared" si="55"/>
        <v>1.95490356428344</v>
      </c>
      <c r="R238" s="1">
        <f t="shared" si="56"/>
        <v>1.487547950252717E-20</v>
      </c>
      <c r="S238" s="1">
        <f t="shared" si="57"/>
        <v>2.741800230411557E-20</v>
      </c>
      <c r="T238" s="1">
        <f t="shared" si="58"/>
        <v>1.4875479502527171</v>
      </c>
      <c r="U238" s="1">
        <f t="shared" si="59"/>
        <v>2.741800230411557</v>
      </c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</row>
    <row r="239" spans="1:65" x14ac:dyDescent="0.2">
      <c r="A239" s="1"/>
      <c r="C239" s="1">
        <v>454</v>
      </c>
      <c r="D239" s="1">
        <f t="shared" si="45"/>
        <v>0.45400000000000001</v>
      </c>
      <c r="E239" s="1">
        <v>100.66</v>
      </c>
      <c r="F239" s="1">
        <v>56.28</v>
      </c>
      <c r="G239" s="1">
        <v>36.380000000000003</v>
      </c>
      <c r="H239" s="1">
        <f t="shared" si="46"/>
        <v>43.72</v>
      </c>
      <c r="I239" s="1">
        <f t="shared" si="47"/>
        <v>63.62</v>
      </c>
      <c r="J239" s="1">
        <f t="shared" si="48"/>
        <v>1.40437011982813</v>
      </c>
      <c r="K239" s="1">
        <f t="shared" si="49"/>
        <v>1.4006094432998357</v>
      </c>
      <c r="L239" s="1">
        <f t="shared" si="50"/>
        <v>2.8284953502049778E-2</v>
      </c>
      <c r="M239" s="1">
        <f t="shared" si="51"/>
        <v>2.78483420464023E-2</v>
      </c>
      <c r="N239" s="1">
        <f t="shared" si="52"/>
        <v>0.94423013159051361</v>
      </c>
      <c r="O239" s="1">
        <f t="shared" si="53"/>
        <v>0.94507884606192882</v>
      </c>
      <c r="P239" s="1">
        <f t="shared" si="54"/>
        <v>1.0348911893188673</v>
      </c>
      <c r="Q239" s="1">
        <f t="shared" si="55"/>
        <v>1.909328185830768</v>
      </c>
      <c r="R239" s="1">
        <f t="shared" si="56"/>
        <v>1.4514602935748489E-20</v>
      </c>
      <c r="S239" s="1">
        <f t="shared" si="57"/>
        <v>2.6778796435214139E-20</v>
      </c>
      <c r="T239" s="1">
        <f t="shared" si="58"/>
        <v>1.4514602935748488</v>
      </c>
      <c r="U239" s="1">
        <f t="shared" si="59"/>
        <v>2.6778796435214138</v>
      </c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</row>
    <row r="240" spans="1:65" x14ac:dyDescent="0.2">
      <c r="A240" s="1"/>
      <c r="C240" s="1">
        <v>455</v>
      </c>
      <c r="D240" s="1">
        <f t="shared" si="45"/>
        <v>0.45500000000000002</v>
      </c>
      <c r="E240" s="1">
        <v>100.48</v>
      </c>
      <c r="F240" s="1">
        <v>57</v>
      </c>
      <c r="G240" s="1">
        <v>37.04</v>
      </c>
      <c r="H240" s="1">
        <f t="shared" si="46"/>
        <v>43</v>
      </c>
      <c r="I240" s="1">
        <f t="shared" si="47"/>
        <v>62.96</v>
      </c>
      <c r="J240" s="1">
        <f t="shared" si="48"/>
        <v>1.4043266663786829</v>
      </c>
      <c r="K240" s="1">
        <f t="shared" si="49"/>
        <v>1.4005673359582804</v>
      </c>
      <c r="L240" s="1">
        <f t="shared" si="50"/>
        <v>2.8279897028064761E-2</v>
      </c>
      <c r="M240" s="1">
        <f t="shared" si="51"/>
        <v>2.7843464930593014E-2</v>
      </c>
      <c r="N240" s="1">
        <f t="shared" si="52"/>
        <v>0.94423995851978837</v>
      </c>
      <c r="O240" s="1">
        <f t="shared" si="53"/>
        <v>0.94508832867815518</v>
      </c>
      <c r="P240" s="1">
        <f t="shared" si="54"/>
        <v>1.0094879327249662</v>
      </c>
      <c r="Q240" s="1">
        <f t="shared" si="55"/>
        <v>1.8733897797088201</v>
      </c>
      <c r="R240" s="1">
        <f t="shared" si="56"/>
        <v>1.4158316026998123E-20</v>
      </c>
      <c r="S240" s="1">
        <f t="shared" si="57"/>
        <v>2.6274751468566903E-20</v>
      </c>
      <c r="T240" s="1">
        <f t="shared" si="58"/>
        <v>1.4158316026998123</v>
      </c>
      <c r="U240" s="1">
        <f t="shared" si="59"/>
        <v>2.6274751468566904</v>
      </c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</row>
    <row r="241" spans="1:65" x14ac:dyDescent="0.2">
      <c r="A241" s="1"/>
      <c r="C241" s="1">
        <v>456</v>
      </c>
      <c r="D241" s="1">
        <f t="shared" si="45"/>
        <v>0.45600000000000002</v>
      </c>
      <c r="E241" s="1">
        <v>100.25</v>
      </c>
      <c r="F241" s="1">
        <v>57.51</v>
      </c>
      <c r="G241" s="1">
        <v>37.630000000000003</v>
      </c>
      <c r="H241" s="1">
        <f t="shared" si="46"/>
        <v>42.49</v>
      </c>
      <c r="I241" s="1">
        <f t="shared" si="47"/>
        <v>62.37</v>
      </c>
      <c r="J241" s="1">
        <f t="shared" si="48"/>
        <v>1.4042834476909358</v>
      </c>
      <c r="K241" s="1">
        <f t="shared" si="49"/>
        <v>1.4005253901476908</v>
      </c>
      <c r="L241" s="1">
        <f t="shared" si="50"/>
        <v>2.8274868139279419E-2</v>
      </c>
      <c r="M241" s="1">
        <f t="shared" si="51"/>
        <v>2.7838606778792675E-2</v>
      </c>
      <c r="N241" s="1">
        <f t="shared" si="52"/>
        <v>0.94424973188973493</v>
      </c>
      <c r="O241" s="1">
        <f t="shared" si="53"/>
        <v>0.94509777446979892</v>
      </c>
      <c r="P241" s="1">
        <f t="shared" si="54"/>
        <v>0.9916934778658042</v>
      </c>
      <c r="Q241" s="1">
        <f t="shared" si="55"/>
        <v>1.8418033791792372</v>
      </c>
      <c r="R241" s="1">
        <f t="shared" si="56"/>
        <v>1.390874443009543E-20</v>
      </c>
      <c r="S241" s="1">
        <f t="shared" si="57"/>
        <v>2.5831744448516652E-20</v>
      </c>
      <c r="T241" s="1">
        <f t="shared" si="58"/>
        <v>1.390874443009543</v>
      </c>
      <c r="U241" s="1">
        <f t="shared" si="59"/>
        <v>2.5831744448516654</v>
      </c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</row>
    <row r="242" spans="1:65" x14ac:dyDescent="0.2">
      <c r="A242" s="1"/>
      <c r="C242" s="1">
        <v>457</v>
      </c>
      <c r="D242" s="1">
        <f t="shared" si="45"/>
        <v>0.45700000000000002</v>
      </c>
      <c r="E242" s="1">
        <v>100.21</v>
      </c>
      <c r="F242" s="1">
        <v>58.13</v>
      </c>
      <c r="G242" s="1">
        <v>38.24</v>
      </c>
      <c r="H242" s="1">
        <f t="shared" si="46"/>
        <v>41.87</v>
      </c>
      <c r="I242" s="1">
        <f t="shared" si="47"/>
        <v>61.76</v>
      </c>
      <c r="J242" s="1">
        <f t="shared" si="48"/>
        <v>1.4042404611962127</v>
      </c>
      <c r="K242" s="1">
        <f t="shared" si="49"/>
        <v>1.4004836037169408</v>
      </c>
      <c r="L242" s="1">
        <f t="shared" si="50"/>
        <v>2.8269866532526135E-2</v>
      </c>
      <c r="M242" s="1">
        <f t="shared" si="51"/>
        <v>2.7833767338978077E-2</v>
      </c>
      <c r="N242" s="1">
        <f t="shared" si="52"/>
        <v>0.94425945228871455</v>
      </c>
      <c r="O242" s="1">
        <f t="shared" si="53"/>
        <v>0.94510718392632409</v>
      </c>
      <c r="P242" s="1">
        <f t="shared" si="54"/>
        <v>0.97026799440362688</v>
      </c>
      <c r="Q242" s="1">
        <f t="shared" si="55"/>
        <v>1.8096623240578995</v>
      </c>
      <c r="R242" s="1">
        <f t="shared" si="56"/>
        <v>1.360824676582927E-20</v>
      </c>
      <c r="S242" s="1">
        <f t="shared" si="57"/>
        <v>2.5380958261681621E-20</v>
      </c>
      <c r="T242" s="1">
        <f t="shared" si="58"/>
        <v>1.3608246765829271</v>
      </c>
      <c r="U242" s="1">
        <f t="shared" si="59"/>
        <v>2.5380958261681621</v>
      </c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</row>
    <row r="243" spans="1:65" x14ac:dyDescent="0.2">
      <c r="A243" s="1"/>
      <c r="C243" s="1">
        <v>458</v>
      </c>
      <c r="D243" s="1">
        <f t="shared" si="45"/>
        <v>0.45800000000000002</v>
      </c>
      <c r="E243" s="1">
        <v>100.13</v>
      </c>
      <c r="F243" s="1">
        <v>58.9</v>
      </c>
      <c r="G243" s="1">
        <v>38.97</v>
      </c>
      <c r="H243" s="1">
        <f t="shared" si="46"/>
        <v>41.1</v>
      </c>
      <c r="I243" s="1">
        <f t="shared" si="47"/>
        <v>61.03</v>
      </c>
      <c r="J243" s="1">
        <f t="shared" si="48"/>
        <v>1.4041977043588827</v>
      </c>
      <c r="K243" s="1">
        <f t="shared" si="49"/>
        <v>1.4004419745448076</v>
      </c>
      <c r="L243" s="1">
        <f t="shared" si="50"/>
        <v>2.8264891908566875E-2</v>
      </c>
      <c r="M243" s="1">
        <f t="shared" si="51"/>
        <v>2.7828946362651211E-2</v>
      </c>
      <c r="N243" s="1">
        <f t="shared" si="52"/>
        <v>0.94426912029746923</v>
      </c>
      <c r="O243" s="1">
        <f t="shared" si="53"/>
        <v>0.94511655753035295</v>
      </c>
      <c r="P243" s="1">
        <f t="shared" si="54"/>
        <v>0.94397005385153654</v>
      </c>
      <c r="Q243" s="1">
        <f t="shared" si="55"/>
        <v>1.7718620976902542</v>
      </c>
      <c r="R243" s="1">
        <f t="shared" si="56"/>
        <v>1.3239411694972462E-20</v>
      </c>
      <c r="S243" s="1">
        <f t="shared" si="57"/>
        <v>2.4850800809119973E-20</v>
      </c>
      <c r="T243" s="1">
        <f t="shared" si="58"/>
        <v>1.3239411694972463</v>
      </c>
      <c r="U243" s="1">
        <f t="shared" si="59"/>
        <v>2.4850800809119975</v>
      </c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</row>
    <row r="244" spans="1:65" x14ac:dyDescent="0.2">
      <c r="A244" s="1"/>
      <c r="C244" s="1">
        <v>459</v>
      </c>
      <c r="D244" s="1">
        <f t="shared" si="45"/>
        <v>0.45900000000000002</v>
      </c>
      <c r="E244" s="1">
        <v>100.12</v>
      </c>
      <c r="F244" s="1">
        <v>59.51</v>
      </c>
      <c r="G244" s="1">
        <v>39.74</v>
      </c>
      <c r="H244" s="1">
        <f t="shared" si="46"/>
        <v>40.49</v>
      </c>
      <c r="I244" s="1">
        <f t="shared" si="47"/>
        <v>60.26</v>
      </c>
      <c r="J244" s="1">
        <f t="shared" si="48"/>
        <v>1.4041551746758401</v>
      </c>
      <c r="K244" s="1">
        <f t="shared" si="49"/>
        <v>1.400400500539462</v>
      </c>
      <c r="L244" s="1">
        <f t="shared" si="50"/>
        <v>2.8259943972030941E-2</v>
      </c>
      <c r="M244" s="1">
        <f t="shared" si="51"/>
        <v>2.7824143604778809E-2</v>
      </c>
      <c r="N244" s="1">
        <f t="shared" si="52"/>
        <v>0.94427873648924054</v>
      </c>
      <c r="O244" s="1">
        <f t="shared" si="53"/>
        <v>0.94512589575778172</v>
      </c>
      <c r="P244" s="1">
        <f t="shared" si="54"/>
        <v>0.92338387123057541</v>
      </c>
      <c r="Q244" s="1">
        <f t="shared" si="55"/>
        <v>1.7327496230534698</v>
      </c>
      <c r="R244" s="1">
        <f t="shared" si="56"/>
        <v>1.2950685431003863E-20</v>
      </c>
      <c r="S244" s="1">
        <f t="shared" si="57"/>
        <v>2.4302238752503084E-20</v>
      </c>
      <c r="T244" s="1">
        <f t="shared" si="58"/>
        <v>1.2950685431003863</v>
      </c>
      <c r="U244" s="1">
        <f t="shared" si="59"/>
        <v>2.4302238752503085</v>
      </c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</row>
    <row r="245" spans="1:65" x14ac:dyDescent="0.2">
      <c r="A245" s="1"/>
      <c r="C245" s="1">
        <v>460</v>
      </c>
      <c r="D245" s="1">
        <f t="shared" si="45"/>
        <v>0.46</v>
      </c>
      <c r="E245" s="1">
        <v>100.25</v>
      </c>
      <c r="F245" s="1">
        <v>60.35</v>
      </c>
      <c r="G245" s="1">
        <v>40.68</v>
      </c>
      <c r="H245" s="1">
        <f t="shared" si="46"/>
        <v>39.65</v>
      </c>
      <c r="I245" s="1">
        <f t="shared" si="47"/>
        <v>59.32</v>
      </c>
      <c r="J245" s="1">
        <f t="shared" si="48"/>
        <v>1.4041128696759957</v>
      </c>
      <c r="K245" s="1">
        <f t="shared" si="49"/>
        <v>1.4003591796379677</v>
      </c>
      <c r="L245" s="1">
        <f t="shared" si="50"/>
        <v>2.8255022431353978E-2</v>
      </c>
      <c r="M245" s="1">
        <f t="shared" si="51"/>
        <v>2.7819358823733136E-2</v>
      </c>
      <c r="N245" s="1">
        <f t="shared" si="52"/>
        <v>0.94428830142988829</v>
      </c>
      <c r="O245" s="1">
        <f t="shared" si="53"/>
        <v>0.94513519907789745</v>
      </c>
      <c r="P245" s="1">
        <f t="shared" si="54"/>
        <v>0.89537096607734712</v>
      </c>
      <c r="Q245" s="1">
        <f t="shared" si="55"/>
        <v>1.686012641786828</v>
      </c>
      <c r="R245" s="1">
        <f t="shared" si="56"/>
        <v>1.2557797560692105E-20</v>
      </c>
      <c r="S245" s="1">
        <f t="shared" si="57"/>
        <v>2.3646741119029845E-20</v>
      </c>
      <c r="T245" s="1">
        <f t="shared" si="58"/>
        <v>1.2557797560692106</v>
      </c>
      <c r="U245" s="1">
        <f t="shared" si="59"/>
        <v>2.3646741119029846</v>
      </c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</row>
    <row r="246" spans="1:65" x14ac:dyDescent="0.2">
      <c r="A246" s="1"/>
      <c r="C246" s="1">
        <v>461</v>
      </c>
      <c r="D246" s="1">
        <f t="shared" si="45"/>
        <v>0.46100000000000002</v>
      </c>
      <c r="E246" s="1">
        <v>100.23</v>
      </c>
      <c r="F246" s="1">
        <v>61.08</v>
      </c>
      <c r="G246" s="1">
        <v>41.63</v>
      </c>
      <c r="H246" s="1">
        <f t="shared" si="46"/>
        <v>38.92</v>
      </c>
      <c r="I246" s="1">
        <f t="shared" si="47"/>
        <v>58.37</v>
      </c>
      <c r="J246" s="1">
        <f t="shared" si="48"/>
        <v>1.4040707869197755</v>
      </c>
      <c r="K246" s="1">
        <f t="shared" si="49"/>
        <v>1.4003180098057906</v>
      </c>
      <c r="L246" s="1">
        <f t="shared" si="50"/>
        <v>2.8250126998717918E-2</v>
      </c>
      <c r="M246" s="1">
        <f t="shared" si="51"/>
        <v>2.7814591781233754E-2</v>
      </c>
      <c r="N246" s="1">
        <f t="shared" si="52"/>
        <v>0.94429781567800797</v>
      </c>
      <c r="O246" s="1">
        <f t="shared" si="53"/>
        <v>0.94514446795348905</v>
      </c>
      <c r="P246" s="1">
        <f t="shared" si="54"/>
        <v>0.8713440515131432</v>
      </c>
      <c r="Q246" s="1">
        <f t="shared" si="55"/>
        <v>1.6398632754994096</v>
      </c>
      <c r="R246" s="1">
        <f t="shared" si="56"/>
        <v>1.2220814186720101E-20</v>
      </c>
      <c r="S246" s="1">
        <f t="shared" si="57"/>
        <v>2.2999484929865492E-20</v>
      </c>
      <c r="T246" s="1">
        <f t="shared" si="58"/>
        <v>1.2220814186720101</v>
      </c>
      <c r="U246" s="1">
        <f t="shared" si="59"/>
        <v>2.299948492986549</v>
      </c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</row>
    <row r="247" spans="1:65" x14ac:dyDescent="0.2">
      <c r="A247" s="1"/>
      <c r="C247" s="1">
        <v>462</v>
      </c>
      <c r="D247" s="1">
        <f t="shared" si="45"/>
        <v>0.46200000000000002</v>
      </c>
      <c r="E247" s="1">
        <v>100.28</v>
      </c>
      <c r="F247" s="1">
        <v>61.85</v>
      </c>
      <c r="G247" s="1">
        <v>42.62</v>
      </c>
      <c r="H247" s="1">
        <f t="shared" si="46"/>
        <v>38.15</v>
      </c>
      <c r="I247" s="1">
        <f t="shared" si="47"/>
        <v>57.38</v>
      </c>
      <c r="J247" s="1">
        <f t="shared" si="48"/>
        <v>1.4040289239986314</v>
      </c>
      <c r="K247" s="1">
        <f t="shared" si="49"/>
        <v>1.4002769890363189</v>
      </c>
      <c r="L247" s="1">
        <f t="shared" si="50"/>
        <v>2.8245257389992423E-2</v>
      </c>
      <c r="M247" s="1">
        <f t="shared" si="51"/>
        <v>2.7809842242290821E-2</v>
      </c>
      <c r="N247" s="1">
        <f t="shared" si="52"/>
        <v>0.94430727978504214</v>
      </c>
      <c r="O247" s="1">
        <f t="shared" si="53"/>
        <v>0.94515370284095956</v>
      </c>
      <c r="P247" s="1">
        <f t="shared" si="54"/>
        <v>0.84630885918701781</v>
      </c>
      <c r="Q247" s="1">
        <f t="shared" si="55"/>
        <v>1.5928776862246865</v>
      </c>
      <c r="R247" s="1">
        <f t="shared" si="56"/>
        <v>1.1869689469663644E-20</v>
      </c>
      <c r="S247" s="1">
        <f t="shared" si="57"/>
        <v>2.234050050806012E-20</v>
      </c>
      <c r="T247" s="1">
        <f t="shared" si="58"/>
        <v>1.1869689469663645</v>
      </c>
      <c r="U247" s="1">
        <f t="shared" si="59"/>
        <v>2.2340500508060122</v>
      </c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</row>
    <row r="248" spans="1:65" x14ac:dyDescent="0.2">
      <c r="A248" s="1"/>
      <c r="C248" s="1">
        <v>463</v>
      </c>
      <c r="D248" s="1">
        <f t="shared" si="45"/>
        <v>0.46300000000000002</v>
      </c>
      <c r="E248" s="1">
        <v>100.11</v>
      </c>
      <c r="F248" s="1">
        <v>62.51</v>
      </c>
      <c r="G248" s="1">
        <v>43.53</v>
      </c>
      <c r="H248" s="1">
        <f t="shared" si="46"/>
        <v>37.49</v>
      </c>
      <c r="I248" s="1">
        <f t="shared" si="47"/>
        <v>56.47</v>
      </c>
      <c r="J248" s="1">
        <f t="shared" si="48"/>
        <v>1.403987278534558</v>
      </c>
      <c r="K248" s="1">
        <f t="shared" si="49"/>
        <v>1.4002361153503917</v>
      </c>
      <c r="L248" s="1">
        <f t="shared" si="50"/>
        <v>2.8240413324676951E-2</v>
      </c>
      <c r="M248" s="1">
        <f t="shared" si="51"/>
        <v>2.7805109975149126E-2</v>
      </c>
      <c r="N248" s="1">
        <f t="shared" si="52"/>
        <v>0.94431669429539467</v>
      </c>
      <c r="O248" s="1">
        <f t="shared" si="53"/>
        <v>0.94516290419043181</v>
      </c>
      <c r="P248" s="1">
        <f t="shared" si="54"/>
        <v>0.82509990838321068</v>
      </c>
      <c r="Q248" s="1">
        <f t="shared" si="55"/>
        <v>1.5506436989310757</v>
      </c>
      <c r="R248" s="1">
        <f t="shared" si="56"/>
        <v>1.1572228729077288E-20</v>
      </c>
      <c r="S248" s="1">
        <f t="shared" si="57"/>
        <v>2.1748158470281566E-20</v>
      </c>
      <c r="T248" s="1">
        <f t="shared" si="58"/>
        <v>1.1572228729077287</v>
      </c>
      <c r="U248" s="1">
        <f t="shared" si="59"/>
        <v>2.1748158470281567</v>
      </c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</row>
    <row r="249" spans="1:65" x14ac:dyDescent="0.2">
      <c r="A249" s="1"/>
      <c r="C249" s="1">
        <v>464</v>
      </c>
      <c r="D249" s="1">
        <f t="shared" si="45"/>
        <v>0.46400000000000002</v>
      </c>
      <c r="E249" s="1">
        <v>100.31</v>
      </c>
      <c r="F249" s="1">
        <v>63.28</v>
      </c>
      <c r="G249" s="1">
        <v>44.63</v>
      </c>
      <c r="H249" s="1">
        <f t="shared" si="46"/>
        <v>36.72</v>
      </c>
      <c r="I249" s="1">
        <f t="shared" si="47"/>
        <v>55.37</v>
      </c>
      <c r="J249" s="1">
        <f t="shared" si="48"/>
        <v>1.4039458481796208</v>
      </c>
      <c r="K249" s="1">
        <f t="shared" si="49"/>
        <v>1.4001953867958385</v>
      </c>
      <c r="L249" s="1">
        <f t="shared" si="50"/>
        <v>2.8235594525844347E-2</v>
      </c>
      <c r="M249" s="1">
        <f t="shared" si="51"/>
        <v>2.780039475123372E-2</v>
      </c>
      <c r="N249" s="1">
        <f t="shared" si="52"/>
        <v>0.94432605974653916</v>
      </c>
      <c r="O249" s="1">
        <f t="shared" si="53"/>
        <v>0.94517207244585688</v>
      </c>
      <c r="P249" s="1">
        <f t="shared" si="54"/>
        <v>0.80063418465659908</v>
      </c>
      <c r="Q249" s="1">
        <f t="shared" si="55"/>
        <v>1.5007512530538827</v>
      </c>
      <c r="R249" s="1">
        <f t="shared" si="56"/>
        <v>1.1229090948900408E-20</v>
      </c>
      <c r="S249" s="1">
        <f t="shared" si="57"/>
        <v>2.104840467116245E-20</v>
      </c>
      <c r="T249" s="1">
        <f t="shared" si="58"/>
        <v>1.1229090948900409</v>
      </c>
      <c r="U249" s="1">
        <f t="shared" si="59"/>
        <v>2.1048404671162451</v>
      </c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</row>
    <row r="250" spans="1:65" x14ac:dyDescent="0.2">
      <c r="A250" s="1"/>
      <c r="C250" s="1">
        <v>465</v>
      </c>
      <c r="D250" s="1">
        <f t="shared" si="45"/>
        <v>0.46500000000000002</v>
      </c>
      <c r="E250" s="1">
        <v>100.11</v>
      </c>
      <c r="F250" s="1">
        <v>64.19</v>
      </c>
      <c r="G250" s="1">
        <v>45.87</v>
      </c>
      <c r="H250" s="1">
        <f t="shared" si="46"/>
        <v>35.81</v>
      </c>
      <c r="I250" s="1">
        <f t="shared" si="47"/>
        <v>54.13</v>
      </c>
      <c r="J250" s="1">
        <f t="shared" si="48"/>
        <v>1.4039046306154914</v>
      </c>
      <c r="K250" s="1">
        <f t="shared" si="49"/>
        <v>1.4001548014470271</v>
      </c>
      <c r="L250" s="1">
        <f t="shared" si="50"/>
        <v>2.8230800720085155E-2</v>
      </c>
      <c r="M250" s="1">
        <f t="shared" si="51"/>
        <v>2.7795696345096207E-2</v>
      </c>
      <c r="N250" s="1">
        <f t="shared" si="52"/>
        <v>0.94433537666912692</v>
      </c>
      <c r="O250" s="1">
        <f t="shared" si="53"/>
        <v>0.94518120804511652</v>
      </c>
      <c r="P250" s="1">
        <f t="shared" si="54"/>
        <v>0.77209769325782684</v>
      </c>
      <c r="Q250" s="1">
        <f t="shared" si="55"/>
        <v>1.4459605241063209</v>
      </c>
      <c r="R250" s="1">
        <f t="shared" si="56"/>
        <v>1.0828859652984948E-20</v>
      </c>
      <c r="S250" s="1">
        <f t="shared" si="57"/>
        <v>2.0279951249738023E-20</v>
      </c>
      <c r="T250" s="1">
        <f t="shared" si="58"/>
        <v>1.0828859652984948</v>
      </c>
      <c r="U250" s="1">
        <f t="shared" si="59"/>
        <v>2.0279951249738022</v>
      </c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</row>
    <row r="251" spans="1:65" x14ac:dyDescent="0.2">
      <c r="A251" s="1"/>
      <c r="C251" s="1">
        <v>466</v>
      </c>
      <c r="D251" s="1">
        <f t="shared" si="45"/>
        <v>0.46600000000000003</v>
      </c>
      <c r="E251" s="1">
        <v>100.72</v>
      </c>
      <c r="F251" s="1">
        <v>65.45</v>
      </c>
      <c r="G251" s="1">
        <v>47.38</v>
      </c>
      <c r="H251" s="1">
        <f t="shared" si="46"/>
        <v>34.549999999999997</v>
      </c>
      <c r="I251" s="1">
        <f t="shared" si="47"/>
        <v>52.62</v>
      </c>
      <c r="J251" s="1">
        <f t="shared" si="48"/>
        <v>1.4038636235529918</v>
      </c>
      <c r="K251" s="1">
        <f t="shared" si="49"/>
        <v>1.400114357404419</v>
      </c>
      <c r="L251" s="1">
        <f t="shared" si="50"/>
        <v>2.8226031637453037E-2</v>
      </c>
      <c r="M251" s="1">
        <f t="shared" si="51"/>
        <v>2.7791014534362325E-2</v>
      </c>
      <c r="N251" s="1">
        <f t="shared" si="52"/>
        <v>0.9443446455870923</v>
      </c>
      <c r="O251" s="1">
        <f t="shared" si="53"/>
        <v>0.94519031142012455</v>
      </c>
      <c r="P251" s="1">
        <f t="shared" si="54"/>
        <v>0.73323920966091771</v>
      </c>
      <c r="Q251" s="1">
        <f t="shared" si="55"/>
        <v>1.3812020064788622</v>
      </c>
      <c r="R251" s="1">
        <f t="shared" si="56"/>
        <v>1.0283859883042324E-20</v>
      </c>
      <c r="S251" s="1">
        <f t="shared" si="57"/>
        <v>1.9371697145566089E-20</v>
      </c>
      <c r="T251" s="1">
        <f t="shared" si="58"/>
        <v>1.0283859883042323</v>
      </c>
      <c r="U251" s="1">
        <f t="shared" si="59"/>
        <v>1.9371697145566089</v>
      </c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</row>
    <row r="252" spans="1:65" x14ac:dyDescent="0.2">
      <c r="A252" s="1"/>
      <c r="C252" s="1">
        <v>467</v>
      </c>
      <c r="D252" s="1">
        <f t="shared" si="45"/>
        <v>0.46700000000000003</v>
      </c>
      <c r="E252" s="1">
        <v>100.63</v>
      </c>
      <c r="F252" s="1">
        <v>66.39</v>
      </c>
      <c r="G252" s="1">
        <v>48.62</v>
      </c>
      <c r="H252" s="1">
        <f t="shared" si="46"/>
        <v>33.61</v>
      </c>
      <c r="I252" s="1">
        <f t="shared" si="47"/>
        <v>51.38</v>
      </c>
      <c r="J252" s="1">
        <f t="shared" si="48"/>
        <v>1.4038228247316469</v>
      </c>
      <c r="K252" s="1">
        <f t="shared" si="49"/>
        <v>1.4000740527941371</v>
      </c>
      <c r="L252" s="1">
        <f t="shared" si="50"/>
        <v>2.8221287011411286E-2</v>
      </c>
      <c r="M252" s="1">
        <f t="shared" si="51"/>
        <v>2.7786349099680595E-2</v>
      </c>
      <c r="N252" s="1">
        <f t="shared" si="52"/>
        <v>0.94435386701775792</v>
      </c>
      <c r="O252" s="1">
        <f t="shared" si="53"/>
        <v>0.94519938299692818</v>
      </c>
      <c r="P252" s="1">
        <f t="shared" si="54"/>
        <v>0.70473883861447606</v>
      </c>
      <c r="Q252" s="1">
        <f t="shared" si="55"/>
        <v>1.3295516613107339</v>
      </c>
      <c r="R252" s="1">
        <f t="shared" si="56"/>
        <v>9.884135183933746E-21</v>
      </c>
      <c r="S252" s="1">
        <f t="shared" si="57"/>
        <v>1.8647288377429649E-20</v>
      </c>
      <c r="T252" s="1">
        <f t="shared" si="58"/>
        <v>0.98841351839337455</v>
      </c>
      <c r="U252" s="1">
        <f t="shared" si="59"/>
        <v>1.8647288377429649</v>
      </c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</row>
    <row r="253" spans="1:65" x14ac:dyDescent="0.2">
      <c r="A253" s="1"/>
      <c r="C253" s="1">
        <v>468</v>
      </c>
      <c r="D253" s="1">
        <f t="shared" si="45"/>
        <v>0.46800000000000003</v>
      </c>
      <c r="E253" s="1">
        <v>100.56</v>
      </c>
      <c r="F253" s="1">
        <v>67.459999999999994</v>
      </c>
      <c r="G253" s="1">
        <v>49.89</v>
      </c>
      <c r="H253" s="1">
        <f t="shared" si="46"/>
        <v>32.540000000000006</v>
      </c>
      <c r="I253" s="1">
        <f t="shared" si="47"/>
        <v>50.11</v>
      </c>
      <c r="J253" s="1">
        <f t="shared" si="48"/>
        <v>1.4037822319192452</v>
      </c>
      <c r="K253" s="1">
        <f t="shared" si="49"/>
        <v>1.4000338857675385</v>
      </c>
      <c r="L253" s="1">
        <f t="shared" si="50"/>
        <v>2.8216566578780231E-2</v>
      </c>
      <c r="M253" s="1">
        <f t="shared" si="51"/>
        <v>2.7781699824671845E-2</v>
      </c>
      <c r="N253" s="1">
        <f t="shared" si="52"/>
        <v>0.94436304147193428</v>
      </c>
      <c r="O253" s="1">
        <f t="shared" si="53"/>
        <v>0.94520842319580456</v>
      </c>
      <c r="P253" s="1">
        <f t="shared" si="54"/>
        <v>0.67278149483458016</v>
      </c>
      <c r="Q253" s="1">
        <f t="shared" si="55"/>
        <v>1.2779995639094504</v>
      </c>
      <c r="R253" s="1">
        <f t="shared" si="56"/>
        <v>9.4359255937528778E-21</v>
      </c>
      <c r="S253" s="1">
        <f t="shared" si="57"/>
        <v>1.7924257558337313E-20</v>
      </c>
      <c r="T253" s="1">
        <f t="shared" si="58"/>
        <v>0.94359255937528774</v>
      </c>
      <c r="U253" s="1">
        <f t="shared" si="59"/>
        <v>1.7924257558337313</v>
      </c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</row>
    <row r="254" spans="1:65" x14ac:dyDescent="0.2">
      <c r="A254" s="1"/>
      <c r="C254" s="1">
        <v>469</v>
      </c>
      <c r="D254" s="1">
        <f t="shared" si="45"/>
        <v>0.46899999999999997</v>
      </c>
      <c r="E254" s="1">
        <v>100.47</v>
      </c>
      <c r="F254" s="1">
        <v>68.3</v>
      </c>
      <c r="G254" s="1">
        <v>51.07</v>
      </c>
      <c r="H254" s="1">
        <f t="shared" si="46"/>
        <v>31.700000000000003</v>
      </c>
      <c r="I254" s="1">
        <f t="shared" si="47"/>
        <v>48.93</v>
      </c>
      <c r="J254" s="1">
        <f t="shared" si="48"/>
        <v>1.4037418429114081</v>
      </c>
      <c r="K254" s="1">
        <f t="shared" si="49"/>
        <v>1.3999938545007979</v>
      </c>
      <c r="L254" s="1">
        <f t="shared" si="50"/>
        <v>2.8211870079685633E-2</v>
      </c>
      <c r="M254" s="1">
        <f t="shared" si="51"/>
        <v>2.777706649587993E-2</v>
      </c>
      <c r="N254" s="1">
        <f t="shared" si="52"/>
        <v>0.9443721694540218</v>
      </c>
      <c r="O254" s="1">
        <f t="shared" si="53"/>
        <v>0.94521743243135659</v>
      </c>
      <c r="P254" s="1">
        <f t="shared" si="54"/>
        <v>0.64805095236530386</v>
      </c>
      <c r="Q254" s="1">
        <f t="shared" si="55"/>
        <v>1.2312653092061727</v>
      </c>
      <c r="R254" s="1">
        <f t="shared" si="56"/>
        <v>9.089073665712537E-21</v>
      </c>
      <c r="S254" s="1">
        <f t="shared" si="57"/>
        <v>1.7268798165584469E-20</v>
      </c>
      <c r="T254" s="1">
        <f t="shared" si="58"/>
        <v>0.90890736657125371</v>
      </c>
      <c r="U254" s="1">
        <f t="shared" si="59"/>
        <v>1.7268798165584469</v>
      </c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</row>
    <row r="255" spans="1:65" x14ac:dyDescent="0.2">
      <c r="A255" s="1"/>
      <c r="C255" s="1">
        <v>470</v>
      </c>
      <c r="D255" s="1">
        <f t="shared" si="45"/>
        <v>0.47</v>
      </c>
      <c r="E255" s="1">
        <v>100.34</v>
      </c>
      <c r="F255" s="1">
        <v>69.05</v>
      </c>
      <c r="G255" s="1">
        <v>52.31</v>
      </c>
      <c r="H255" s="1">
        <f t="shared" si="46"/>
        <v>30.950000000000003</v>
      </c>
      <c r="I255" s="1">
        <f t="shared" si="47"/>
        <v>47.69</v>
      </c>
      <c r="J255" s="1">
        <f t="shared" si="48"/>
        <v>1.4037016555311648</v>
      </c>
      <c r="K255" s="1">
        <f t="shared" si="49"/>
        <v>1.3999539571944981</v>
      </c>
      <c r="L255" s="1">
        <f t="shared" si="50"/>
        <v>2.8207197257507963E-2</v>
      </c>
      <c r="M255" s="1">
        <f t="shared" si="51"/>
        <v>2.7772448902723193E-2</v>
      </c>
      <c r="N255" s="1">
        <f t="shared" si="52"/>
        <v>0.94438125146210805</v>
      </c>
      <c r="O255" s="1">
        <f t="shared" si="53"/>
        <v>0.94522641111260786</v>
      </c>
      <c r="P255" s="1">
        <f t="shared" si="54"/>
        <v>0.62622795967532363</v>
      </c>
      <c r="Q255" s="1">
        <f t="shared" si="55"/>
        <v>1.1833036737987828</v>
      </c>
      <c r="R255" s="1">
        <f t="shared" si="56"/>
        <v>8.7830008369610612E-21</v>
      </c>
      <c r="S255" s="1">
        <f t="shared" si="57"/>
        <v>1.6596124457205931E-20</v>
      </c>
      <c r="T255" s="1">
        <f t="shared" si="58"/>
        <v>0.87830008369610613</v>
      </c>
      <c r="U255" s="1">
        <f t="shared" si="59"/>
        <v>1.659612445720593</v>
      </c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</row>
    <row r="256" spans="1:65" x14ac:dyDescent="0.2">
      <c r="A256" s="1"/>
      <c r="C256" s="1">
        <v>471</v>
      </c>
      <c r="D256" s="1">
        <f t="shared" si="45"/>
        <v>0.47099999999999997</v>
      </c>
      <c r="E256" s="1">
        <v>100.56</v>
      </c>
      <c r="F256" s="1">
        <v>70.290000000000006</v>
      </c>
      <c r="G256" s="1">
        <v>53.7</v>
      </c>
      <c r="H256" s="1">
        <f t="shared" si="46"/>
        <v>29.709999999999994</v>
      </c>
      <c r="I256" s="1">
        <f t="shared" si="47"/>
        <v>46.3</v>
      </c>
      <c r="J256" s="1">
        <f t="shared" si="48"/>
        <v>1.4036616676285376</v>
      </c>
      <c r="K256" s="1">
        <f t="shared" si="49"/>
        <v>1.3999141920732288</v>
      </c>
      <c r="L256" s="1">
        <f t="shared" si="50"/>
        <v>2.820254785883269E-2</v>
      </c>
      <c r="M256" s="1">
        <f t="shared" si="51"/>
        <v>2.7767846837447072E-2</v>
      </c>
      <c r="N256" s="1">
        <f t="shared" si="52"/>
        <v>0.94439028798806435</v>
      </c>
      <c r="O256" s="1">
        <f t="shared" si="53"/>
        <v>0.9452353596430938</v>
      </c>
      <c r="P256" s="1">
        <f t="shared" si="54"/>
        <v>0.59064977437184218</v>
      </c>
      <c r="Q256" s="1">
        <f t="shared" si="55"/>
        <v>1.1308717195970135</v>
      </c>
      <c r="R256" s="1">
        <f t="shared" si="56"/>
        <v>8.2840080557060616E-21</v>
      </c>
      <c r="S256" s="1">
        <f t="shared" si="57"/>
        <v>1.5860753430533147E-20</v>
      </c>
      <c r="T256" s="1">
        <f t="shared" si="58"/>
        <v>0.82840080557060614</v>
      </c>
      <c r="U256" s="1">
        <f t="shared" si="59"/>
        <v>1.5860753430533148</v>
      </c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</row>
    <row r="257" spans="1:65" x14ac:dyDescent="0.2">
      <c r="A257" s="1"/>
      <c r="C257" s="1">
        <v>472</v>
      </c>
      <c r="D257" s="1">
        <f t="shared" si="45"/>
        <v>0.47199999999999998</v>
      </c>
      <c r="E257" s="1">
        <v>100.52</v>
      </c>
      <c r="F257" s="1">
        <v>71.22</v>
      </c>
      <c r="G257" s="1">
        <v>54.99</v>
      </c>
      <c r="H257" s="1">
        <f t="shared" si="46"/>
        <v>28.78</v>
      </c>
      <c r="I257" s="1">
        <f t="shared" si="47"/>
        <v>45.01</v>
      </c>
      <c r="J257" s="1">
        <f t="shared" si="48"/>
        <v>1.4036218770801332</v>
      </c>
      <c r="K257" s="1">
        <f t="shared" si="49"/>
        <v>1.3998745573851932</v>
      </c>
      <c r="L257" s="1">
        <f t="shared" si="50"/>
        <v>2.819792163340145E-2</v>
      </c>
      <c r="M257" s="1">
        <f t="shared" si="51"/>
        <v>2.7763260095077562E-2</v>
      </c>
      <c r="N257" s="1">
        <f t="shared" si="52"/>
        <v>0.94439927951764069</v>
      </c>
      <c r="O257" s="1">
        <f t="shared" si="53"/>
        <v>0.94524427842095182</v>
      </c>
      <c r="P257" s="1">
        <f t="shared" si="54"/>
        <v>0.56438054293562756</v>
      </c>
      <c r="Q257" s="1">
        <f t="shared" si="55"/>
        <v>1.0834138925185357</v>
      </c>
      <c r="R257" s="1">
        <f t="shared" si="56"/>
        <v>7.9155756372458278E-21</v>
      </c>
      <c r="S257" s="1">
        <f t="shared" si="57"/>
        <v>1.519514575762322E-20</v>
      </c>
      <c r="T257" s="1">
        <f t="shared" si="58"/>
        <v>0.79155756372458275</v>
      </c>
      <c r="U257" s="1">
        <f t="shared" si="59"/>
        <v>1.5195145757623221</v>
      </c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</row>
    <row r="258" spans="1:65" x14ac:dyDescent="0.2">
      <c r="A258" s="1"/>
      <c r="C258" s="1">
        <v>473</v>
      </c>
      <c r="D258" s="1">
        <f t="shared" si="45"/>
        <v>0.47299999999999998</v>
      </c>
      <c r="E258" s="1">
        <v>100.51</v>
      </c>
      <c r="F258" s="1">
        <v>71.959999999999994</v>
      </c>
      <c r="G258" s="1">
        <v>56.32</v>
      </c>
      <c r="H258" s="1">
        <f t="shared" si="46"/>
        <v>28.040000000000006</v>
      </c>
      <c r="I258" s="1">
        <f t="shared" si="47"/>
        <v>43.68</v>
      </c>
      <c r="J258" s="1">
        <f t="shared" si="48"/>
        <v>1.4035822817887411</v>
      </c>
      <c r="K258" s="1">
        <f t="shared" si="49"/>
        <v>1.399835051401823</v>
      </c>
      <c r="L258" s="1">
        <f t="shared" si="50"/>
        <v>2.819331833406399E-2</v>
      </c>
      <c r="M258" s="1">
        <f t="shared" si="51"/>
        <v>2.7758688473375582E-2</v>
      </c>
      <c r="N258" s="1">
        <f t="shared" si="52"/>
        <v>0.94440822653055778</v>
      </c>
      <c r="O258" s="1">
        <f t="shared" si="53"/>
        <v>0.9452531678390107</v>
      </c>
      <c r="P258" s="1">
        <f t="shared" si="54"/>
        <v>0.54372602790216629</v>
      </c>
      <c r="Q258" s="1">
        <f t="shared" si="55"/>
        <v>1.0356359784911873</v>
      </c>
      <c r="R258" s="1">
        <f t="shared" si="56"/>
        <v>7.6258909944202846E-21</v>
      </c>
      <c r="S258" s="1">
        <f t="shared" si="57"/>
        <v>1.4525048786692669E-20</v>
      </c>
      <c r="T258" s="1">
        <f t="shared" si="58"/>
        <v>0.76258909944202846</v>
      </c>
      <c r="U258" s="1">
        <f t="shared" si="59"/>
        <v>1.4525048786692669</v>
      </c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</row>
    <row r="259" spans="1:65" x14ac:dyDescent="0.2">
      <c r="A259" s="1"/>
      <c r="C259" s="1">
        <v>474</v>
      </c>
      <c r="D259" s="1">
        <f t="shared" si="45"/>
        <v>0.47399999999999998</v>
      </c>
      <c r="E259" s="1">
        <v>100.38</v>
      </c>
      <c r="F259" s="1">
        <v>72.44</v>
      </c>
      <c r="G259" s="1">
        <v>57.53</v>
      </c>
      <c r="H259" s="1">
        <f t="shared" si="46"/>
        <v>27.560000000000002</v>
      </c>
      <c r="I259" s="1">
        <f t="shared" si="47"/>
        <v>42.47</v>
      </c>
      <c r="J259" s="1">
        <f t="shared" si="48"/>
        <v>1.4035428796829399</v>
      </c>
      <c r="K259" s="1">
        <f t="shared" si="49"/>
        <v>1.3997956724173992</v>
      </c>
      <c r="L259" s="1">
        <f t="shared" si="50"/>
        <v>2.8188737716731124E-2</v>
      </c>
      <c r="M259" s="1">
        <f t="shared" si="51"/>
        <v>2.7754131772792213E-2</v>
      </c>
      <c r="N259" s="1">
        <f t="shared" si="52"/>
        <v>0.94441712950060042</v>
      </c>
      <c r="O259" s="1">
        <f t="shared" si="53"/>
        <v>0.94526202828487715</v>
      </c>
      <c r="P259" s="1">
        <f t="shared" si="54"/>
        <v>0.53044843401888575</v>
      </c>
      <c r="Q259" s="1">
        <f t="shared" si="55"/>
        <v>0.99314104759644362</v>
      </c>
      <c r="R259" s="1">
        <f t="shared" si="56"/>
        <v>7.4396694813307956E-21</v>
      </c>
      <c r="S259" s="1">
        <f t="shared" si="57"/>
        <v>1.3929046950861761E-20</v>
      </c>
      <c r="T259" s="1">
        <f t="shared" si="58"/>
        <v>0.74396694813307951</v>
      </c>
      <c r="U259" s="1">
        <f t="shared" si="59"/>
        <v>1.3929046950861761</v>
      </c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</row>
    <row r="260" spans="1:65" x14ac:dyDescent="0.2">
      <c r="A260" s="1"/>
      <c r="C260" s="1">
        <v>475</v>
      </c>
      <c r="D260" s="1">
        <f t="shared" si="45"/>
        <v>0.47499999999999998</v>
      </c>
      <c r="E260" s="1">
        <v>100.33</v>
      </c>
      <c r="F260" s="1">
        <v>73.3</v>
      </c>
      <c r="G260" s="1">
        <v>58.75</v>
      </c>
      <c r="H260" s="1">
        <f t="shared" si="46"/>
        <v>26.700000000000003</v>
      </c>
      <c r="I260" s="1">
        <f t="shared" si="47"/>
        <v>41.25</v>
      </c>
      <c r="J260" s="1">
        <f t="shared" si="48"/>
        <v>1.4035036687167106</v>
      </c>
      <c r="K260" s="1">
        <f t="shared" si="49"/>
        <v>1.3997564187486822</v>
      </c>
      <c r="L260" s="1">
        <f t="shared" si="50"/>
        <v>2.8184179540328494E-2</v>
      </c>
      <c r="M260" s="1">
        <f t="shared" si="51"/>
        <v>2.7749589796424924E-2</v>
      </c>
      <c r="N260" s="1">
        <f t="shared" si="52"/>
        <v>0.9444259888957045</v>
      </c>
      <c r="O260" s="1">
        <f t="shared" si="53"/>
        <v>0.94527086014101991</v>
      </c>
      <c r="P260" s="1">
        <f t="shared" si="54"/>
        <v>0.50686324379070347</v>
      </c>
      <c r="Q260" s="1">
        <f t="shared" si="55"/>
        <v>0.9511905297886587</v>
      </c>
      <c r="R260" s="1">
        <f t="shared" si="56"/>
        <v>7.1088813995891082E-21</v>
      </c>
      <c r="S260" s="1">
        <f t="shared" si="57"/>
        <v>1.3340680642197177E-20</v>
      </c>
      <c r="T260" s="1">
        <f t="shared" si="58"/>
        <v>0.71088813995891087</v>
      </c>
      <c r="U260" s="1">
        <f t="shared" si="59"/>
        <v>1.3340680642197178</v>
      </c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</row>
    <row r="261" spans="1:65" x14ac:dyDescent="0.2">
      <c r="A261" s="1"/>
      <c r="C261" s="1">
        <v>476</v>
      </c>
      <c r="D261" s="1">
        <f t="shared" si="45"/>
        <v>0.47599999999999998</v>
      </c>
      <c r="E261" s="1">
        <v>100.21</v>
      </c>
      <c r="F261" s="1">
        <v>74.23</v>
      </c>
      <c r="G261" s="1">
        <v>59.99</v>
      </c>
      <c r="H261" s="1">
        <f t="shared" si="46"/>
        <v>25.769999999999996</v>
      </c>
      <c r="I261" s="1">
        <f t="shared" si="47"/>
        <v>40.01</v>
      </c>
      <c r="J261" s="1">
        <f t="shared" si="48"/>
        <v>1.4034646468690553</v>
      </c>
      <c r="K261" s="1">
        <f t="shared" si="49"/>
        <v>1.3997172887345473</v>
      </c>
      <c r="L261" s="1">
        <f t="shared" si="50"/>
        <v>2.8179643566750998E-2</v>
      </c>
      <c r="M261" s="1">
        <f t="shared" si="51"/>
        <v>2.7745062349974429E-2</v>
      </c>
      <c r="N261" s="1">
        <f t="shared" si="52"/>
        <v>0.94443480517804723</v>
      </c>
      <c r="O261" s="1">
        <f t="shared" si="53"/>
        <v>0.94527966378485517</v>
      </c>
      <c r="P261" s="1">
        <f t="shared" si="54"/>
        <v>0.48166636936907031</v>
      </c>
      <c r="Q261" s="1">
        <f t="shared" si="55"/>
        <v>0.90943569913202726</v>
      </c>
      <c r="R261" s="1">
        <f t="shared" si="56"/>
        <v>6.7554890514596116E-21</v>
      </c>
      <c r="S261" s="1">
        <f t="shared" si="57"/>
        <v>1.2755058893857325E-20</v>
      </c>
      <c r="T261" s="1">
        <f t="shared" si="58"/>
        <v>0.67554890514596111</v>
      </c>
      <c r="U261" s="1">
        <f t="shared" si="59"/>
        <v>1.2755058893857325</v>
      </c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</row>
    <row r="262" spans="1:65" x14ac:dyDescent="0.2">
      <c r="A262" s="1"/>
      <c r="C262" s="1">
        <v>477</v>
      </c>
      <c r="D262" s="1">
        <f t="shared" si="45"/>
        <v>0.47699999999999998</v>
      </c>
      <c r="E262" s="1">
        <v>100.33</v>
      </c>
      <c r="F262" s="1">
        <v>75.209999999999994</v>
      </c>
      <c r="G262" s="1">
        <v>61.41</v>
      </c>
      <c r="H262" s="1">
        <f t="shared" si="46"/>
        <v>24.790000000000006</v>
      </c>
      <c r="I262" s="1">
        <f t="shared" si="47"/>
        <v>38.590000000000003</v>
      </c>
      <c r="J262" s="1">
        <f t="shared" si="48"/>
        <v>1.4034258121436254</v>
      </c>
      <c r="K262" s="1">
        <f t="shared" si="49"/>
        <v>1.3996782807356281</v>
      </c>
      <c r="L262" s="1">
        <f t="shared" si="50"/>
        <v>2.8175129560818343E-2</v>
      </c>
      <c r="M262" s="1">
        <f t="shared" si="51"/>
        <v>2.7740549241702609E-2</v>
      </c>
      <c r="N262" s="1">
        <f t="shared" si="52"/>
        <v>0.94444357880413221</v>
      </c>
      <c r="O262" s="1">
        <f t="shared" si="53"/>
        <v>0.94528843958882602</v>
      </c>
      <c r="P262" s="1">
        <f t="shared" si="54"/>
        <v>0.45545330949816104</v>
      </c>
      <c r="Q262" s="1">
        <f t="shared" si="55"/>
        <v>0.86266465332840803</v>
      </c>
      <c r="R262" s="1">
        <f t="shared" si="56"/>
        <v>6.3878444529896359E-21</v>
      </c>
      <c r="S262" s="1">
        <f t="shared" si="57"/>
        <v>1.2099083496892118E-20</v>
      </c>
      <c r="T262" s="1">
        <f t="shared" si="58"/>
        <v>0.63878444529896361</v>
      </c>
      <c r="U262" s="1">
        <f t="shared" si="59"/>
        <v>1.2099083496892118</v>
      </c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</row>
    <row r="263" spans="1:65" x14ac:dyDescent="0.2">
      <c r="A263" s="1"/>
      <c r="C263" s="1">
        <v>478</v>
      </c>
      <c r="D263" s="1">
        <f t="shared" si="45"/>
        <v>0.47799999999999998</v>
      </c>
      <c r="E263" s="1">
        <v>100.27</v>
      </c>
      <c r="F263" s="1">
        <v>76.040000000000006</v>
      </c>
      <c r="G263" s="1">
        <v>62.61</v>
      </c>
      <c r="H263" s="1">
        <f t="shared" si="46"/>
        <v>23.959999999999994</v>
      </c>
      <c r="I263" s="1">
        <f t="shared" si="47"/>
        <v>37.39</v>
      </c>
      <c r="J263" s="1">
        <f t="shared" si="48"/>
        <v>1.4033871625683536</v>
      </c>
      <c r="K263" s="1">
        <f t="shared" si="49"/>
        <v>1.399639393133967</v>
      </c>
      <c r="L263" s="1">
        <f t="shared" si="50"/>
        <v>2.8170637290231074E-2</v>
      </c>
      <c r="M263" s="1">
        <f t="shared" si="51"/>
        <v>2.7736050282391088E-2</v>
      </c>
      <c r="N263" s="1">
        <f t="shared" si="52"/>
        <v>0.94445231022487564</v>
      </c>
      <c r="O263" s="1">
        <f t="shared" si="53"/>
        <v>0.94529718792048512</v>
      </c>
      <c r="P263" s="1">
        <f t="shared" si="54"/>
        <v>0.43352116593326079</v>
      </c>
      <c r="Q263" s="1">
        <f t="shared" si="55"/>
        <v>0.82397851974902414</v>
      </c>
      <c r="R263" s="1">
        <f t="shared" si="56"/>
        <v>6.0802407564272204E-21</v>
      </c>
      <c r="S263" s="1">
        <f t="shared" si="57"/>
        <v>1.1556500978247182E-20</v>
      </c>
      <c r="T263" s="1">
        <f t="shared" si="58"/>
        <v>0.60802407564272198</v>
      </c>
      <c r="U263" s="1">
        <f t="shared" si="59"/>
        <v>1.1556500978247182</v>
      </c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</row>
    <row r="264" spans="1:65" x14ac:dyDescent="0.2">
      <c r="A264" s="1"/>
      <c r="C264" s="1">
        <v>479</v>
      </c>
      <c r="D264" s="1">
        <f t="shared" si="45"/>
        <v>0.47899999999999998</v>
      </c>
      <c r="E264" s="1">
        <v>100.43</v>
      </c>
      <c r="F264" s="1">
        <v>76.989999999999995</v>
      </c>
      <c r="G264" s="1">
        <v>64.040000000000006</v>
      </c>
      <c r="H264" s="1">
        <f t="shared" si="46"/>
        <v>23.010000000000005</v>
      </c>
      <c r="I264" s="1">
        <f t="shared" si="47"/>
        <v>35.959999999999994</v>
      </c>
      <c r="J264" s="1">
        <f t="shared" si="48"/>
        <v>1.4033486961950943</v>
      </c>
      <c r="K264" s="1">
        <f t="shared" si="49"/>
        <v>1.3996006243326717</v>
      </c>
      <c r="L264" s="1">
        <f t="shared" si="50"/>
        <v>2.8166166525527583E-2</v>
      </c>
      <c r="M264" s="1">
        <f t="shared" si="51"/>
        <v>2.7731565285300651E-2</v>
      </c>
      <c r="N264" s="1">
        <f t="shared" si="52"/>
        <v>0.94446099988568855</v>
      </c>
      <c r="O264" s="1">
        <f t="shared" si="53"/>
        <v>0.94530590914257162</v>
      </c>
      <c r="P264" s="1">
        <f t="shared" si="54"/>
        <v>0.40870751599055499</v>
      </c>
      <c r="Q264" s="1">
        <f t="shared" si="55"/>
        <v>0.77883121473138939</v>
      </c>
      <c r="R264" s="1">
        <f t="shared" si="56"/>
        <v>5.732223225673983E-21</v>
      </c>
      <c r="S264" s="1">
        <f t="shared" si="57"/>
        <v>1.0923298944339262E-20</v>
      </c>
      <c r="T264" s="1">
        <f t="shared" si="58"/>
        <v>0.57322232256739836</v>
      </c>
      <c r="U264" s="1">
        <f t="shared" si="59"/>
        <v>1.0923298944339261</v>
      </c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</row>
    <row r="265" spans="1:65" x14ac:dyDescent="0.2">
      <c r="A265" s="1"/>
      <c r="C265" s="1">
        <v>480</v>
      </c>
      <c r="D265" s="1">
        <f t="shared" si="45"/>
        <v>0.48</v>
      </c>
      <c r="E265" s="1">
        <v>100.86</v>
      </c>
      <c r="F265" s="1">
        <v>77.92</v>
      </c>
      <c r="G265" s="1">
        <v>65.319999999999993</v>
      </c>
      <c r="H265" s="1">
        <f t="shared" si="46"/>
        <v>22.08</v>
      </c>
      <c r="I265" s="1">
        <f t="shared" si="47"/>
        <v>34.680000000000007</v>
      </c>
      <c r="J265" s="1">
        <f t="shared" si="48"/>
        <v>1.4033104110992689</v>
      </c>
      <c r="K265" s="1">
        <f t="shared" si="49"/>
        <v>1.3995619727555777</v>
      </c>
      <c r="L265" s="1">
        <f t="shared" si="50"/>
        <v>2.8161717040041785E-2</v>
      </c>
      <c r="M265" s="1">
        <f t="shared" si="51"/>
        <v>2.7727094066131389E-2</v>
      </c>
      <c r="N265" s="1">
        <f t="shared" si="52"/>
        <v>0.94446964822655988</v>
      </c>
      <c r="O265" s="1">
        <f t="shared" si="53"/>
        <v>0.94531460361308928</v>
      </c>
      <c r="P265" s="1">
        <f t="shared" si="54"/>
        <v>0.38471159763064505</v>
      </c>
      <c r="Q265" s="1">
        <f t="shared" si="55"/>
        <v>0.73926884974037865</v>
      </c>
      <c r="R265" s="1">
        <f t="shared" si="56"/>
        <v>5.3956745810749655E-21</v>
      </c>
      <c r="S265" s="1">
        <f t="shared" si="57"/>
        <v>1.036842706508245E-20</v>
      </c>
      <c r="T265" s="1">
        <f t="shared" si="58"/>
        <v>0.53956745810749651</v>
      </c>
      <c r="U265" s="1">
        <f t="shared" si="59"/>
        <v>1.0368427065082451</v>
      </c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</row>
    <row r="266" spans="1:65" x14ac:dyDescent="0.2">
      <c r="A266" s="1"/>
      <c r="C266" s="1">
        <v>481</v>
      </c>
      <c r="D266" s="1">
        <f t="shared" si="45"/>
        <v>0.48099999999999998</v>
      </c>
      <c r="E266" s="1">
        <v>100.94</v>
      </c>
      <c r="F266" s="1">
        <v>78.63</v>
      </c>
      <c r="G266" s="1">
        <v>66.59</v>
      </c>
      <c r="H266" s="1">
        <f t="shared" si="46"/>
        <v>21.370000000000005</v>
      </c>
      <c r="I266" s="1">
        <f t="shared" si="47"/>
        <v>33.409999999999997</v>
      </c>
      <c r="J266" s="1">
        <f t="shared" si="48"/>
        <v>1.4032723053795186</v>
      </c>
      <c r="K266" s="1">
        <f t="shared" si="49"/>
        <v>1.3995234368469198</v>
      </c>
      <c r="L266" s="1">
        <f t="shared" si="50"/>
        <v>2.8157288609861591E-2</v>
      </c>
      <c r="M266" s="1">
        <f t="shared" si="51"/>
        <v>2.7722636442983846E-2</v>
      </c>
      <c r="N266" s="1">
        <f t="shared" si="52"/>
        <v>0.94447825568213595</v>
      </c>
      <c r="O266" s="1">
        <f t="shared" si="53"/>
        <v>0.9453232716853821</v>
      </c>
      <c r="P266" s="1">
        <f t="shared" si="54"/>
        <v>0.36658853127586982</v>
      </c>
      <c r="Q266" s="1">
        <f t="shared" si="55"/>
        <v>0.70077489263699688</v>
      </c>
      <c r="R266" s="1">
        <f t="shared" si="56"/>
        <v>5.1414941272913016E-21</v>
      </c>
      <c r="S266" s="1">
        <f t="shared" si="57"/>
        <v>9.8285398686815839E-21</v>
      </c>
      <c r="T266" s="1">
        <f t="shared" si="58"/>
        <v>0.51414941272913017</v>
      </c>
      <c r="U266" s="1">
        <f t="shared" si="59"/>
        <v>0.98285398686815839</v>
      </c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</row>
    <row r="267" spans="1:65" x14ac:dyDescent="0.2">
      <c r="A267" s="1"/>
      <c r="C267" s="1">
        <v>482</v>
      </c>
      <c r="D267" s="1">
        <f t="shared" si="45"/>
        <v>0.48199999999999998</v>
      </c>
      <c r="E267" s="1">
        <v>100.54</v>
      </c>
      <c r="F267" s="1">
        <v>79.38</v>
      </c>
      <c r="G267" s="1">
        <v>67.819999999999993</v>
      </c>
      <c r="H267" s="1">
        <f t="shared" si="46"/>
        <v>20.620000000000005</v>
      </c>
      <c r="I267" s="1">
        <f t="shared" si="47"/>
        <v>32.180000000000007</v>
      </c>
      <c r="J267" s="1">
        <f t="shared" si="48"/>
        <v>1.4032343771573619</v>
      </c>
      <c r="K267" s="1">
        <f t="shared" si="49"/>
        <v>1.3994850150710065</v>
      </c>
      <c r="L267" s="1">
        <f t="shared" si="50"/>
        <v>2.8152881013788034E-2</v>
      </c>
      <c r="M267" s="1">
        <f t="shared" si="51"/>
        <v>2.7718192236320514E-2</v>
      </c>
      <c r="N267" s="1">
        <f t="shared" si="52"/>
        <v>0.94448682268180051</v>
      </c>
      <c r="O267" s="1">
        <f t="shared" si="53"/>
        <v>0.94533191370820857</v>
      </c>
      <c r="P267" s="1">
        <f t="shared" si="54"/>
        <v>0.34762038972278897</v>
      </c>
      <c r="Q267" s="1">
        <f t="shared" si="55"/>
        <v>0.66418773514428076</v>
      </c>
      <c r="R267" s="1">
        <f t="shared" si="56"/>
        <v>4.8754612864346278E-21</v>
      </c>
      <c r="S267" s="1">
        <f t="shared" si="57"/>
        <v>9.3153960048286222E-21</v>
      </c>
      <c r="T267" s="1">
        <f t="shared" si="58"/>
        <v>0.48754612864346281</v>
      </c>
      <c r="U267" s="1">
        <f t="shared" si="59"/>
        <v>0.93153960048286222</v>
      </c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</row>
    <row r="268" spans="1:65" x14ac:dyDescent="0.2">
      <c r="A268" s="1"/>
      <c r="C268" s="1">
        <v>483</v>
      </c>
      <c r="D268" s="1">
        <f t="shared" si="45"/>
        <v>0.48299999999999998</v>
      </c>
      <c r="E268" s="1">
        <v>100.37</v>
      </c>
      <c r="F268" s="1">
        <v>80.09</v>
      </c>
      <c r="G268" s="1">
        <v>69</v>
      </c>
      <c r="H268" s="1">
        <f t="shared" si="46"/>
        <v>19.909999999999997</v>
      </c>
      <c r="I268" s="1">
        <f t="shared" si="47"/>
        <v>31</v>
      </c>
      <c r="J268" s="1">
        <f t="shared" si="48"/>
        <v>1.4031966245768599</v>
      </c>
      <c r="K268" s="1">
        <f t="shared" si="49"/>
        <v>1.399446705911902</v>
      </c>
      <c r="L268" s="1">
        <f t="shared" si="50"/>
        <v>2.8148494033295304E-2</v>
      </c>
      <c r="M268" s="1">
        <f t="shared" si="51"/>
        <v>2.7713761268928262E-2</v>
      </c>
      <c r="N268" s="1">
        <f t="shared" si="52"/>
        <v>0.94449534964975179</v>
      </c>
      <c r="O268" s="1">
        <f t="shared" si="53"/>
        <v>0.94534053002581475</v>
      </c>
      <c r="P268" s="1">
        <f t="shared" si="54"/>
        <v>0.32982933597833619</v>
      </c>
      <c r="Q268" s="1">
        <f t="shared" si="55"/>
        <v>0.62970722845182403</v>
      </c>
      <c r="R268" s="1">
        <f t="shared" si="56"/>
        <v>4.6259373910005073E-21</v>
      </c>
      <c r="S268" s="1">
        <f t="shared" si="57"/>
        <v>8.8317984355094532E-21</v>
      </c>
      <c r="T268" s="1">
        <f t="shared" si="58"/>
        <v>0.46259373910005075</v>
      </c>
      <c r="U268" s="1">
        <f t="shared" si="59"/>
        <v>0.88317984355094536</v>
      </c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</row>
    <row r="269" spans="1:65" x14ac:dyDescent="0.2">
      <c r="A269" s="1"/>
      <c r="C269" s="1">
        <v>484</v>
      </c>
      <c r="D269" s="1">
        <f t="shared" si="45"/>
        <v>0.48399999999999999</v>
      </c>
      <c r="E269" s="1">
        <v>100.4</v>
      </c>
      <c r="F269" s="1">
        <v>80.819999999999993</v>
      </c>
      <c r="G269" s="1">
        <v>70.14</v>
      </c>
      <c r="H269" s="1">
        <f t="shared" si="46"/>
        <v>19.180000000000007</v>
      </c>
      <c r="I269" s="1">
        <f t="shared" si="47"/>
        <v>29.86</v>
      </c>
      <c r="J269" s="1">
        <f t="shared" si="48"/>
        <v>1.4031590458042851</v>
      </c>
      <c r="K269" s="1">
        <f t="shared" si="49"/>
        <v>1.3994085078731155</v>
      </c>
      <c r="L269" s="1">
        <f t="shared" si="50"/>
        <v>2.8144127452491154E-2</v>
      </c>
      <c r="M269" s="1">
        <f t="shared" si="51"/>
        <v>2.7709343365881642E-2</v>
      </c>
      <c r="N269" s="1">
        <f t="shared" si="52"/>
        <v>0.94450383700507967</v>
      </c>
      <c r="O269" s="1">
        <f t="shared" si="53"/>
        <v>0.94534912097800516</v>
      </c>
      <c r="P269" s="1">
        <f t="shared" si="54"/>
        <v>0.31170039352246215</v>
      </c>
      <c r="Q269" s="1">
        <f t="shared" si="55"/>
        <v>0.5969519234996139</v>
      </c>
      <c r="R269" s="1">
        <f t="shared" si="56"/>
        <v>4.3716745234566921E-21</v>
      </c>
      <c r="S269" s="1">
        <f t="shared" si="57"/>
        <v>8.3723972440338563E-21</v>
      </c>
      <c r="T269" s="1">
        <f t="shared" si="58"/>
        <v>0.43716745234566923</v>
      </c>
      <c r="U269" s="1">
        <f t="shared" si="59"/>
        <v>0.83723972440338568</v>
      </c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</row>
    <row r="270" spans="1:65" x14ac:dyDescent="0.2">
      <c r="A270" s="1"/>
      <c r="C270" s="1">
        <v>485</v>
      </c>
      <c r="D270" s="1">
        <f t="shared" si="45"/>
        <v>0.48499999999999999</v>
      </c>
      <c r="E270" s="1">
        <v>100.45</v>
      </c>
      <c r="F270" s="1">
        <v>81.77</v>
      </c>
      <c r="G270" s="1">
        <v>71.33</v>
      </c>
      <c r="H270" s="1">
        <f t="shared" si="46"/>
        <v>18.230000000000004</v>
      </c>
      <c r="I270" s="1">
        <f t="shared" si="47"/>
        <v>28.67</v>
      </c>
      <c r="J270" s="1">
        <f t="shared" si="48"/>
        <v>1.4031216390277979</v>
      </c>
      <c r="K270" s="1">
        <f t="shared" si="49"/>
        <v>1.3993704194772942</v>
      </c>
      <c r="L270" s="1">
        <f t="shared" si="50"/>
        <v>2.8139781058078343E-2</v>
      </c>
      <c r="M270" s="1">
        <f t="shared" si="51"/>
        <v>2.7704938354506586E-2</v>
      </c>
      <c r="N270" s="1">
        <f t="shared" si="52"/>
        <v>0.94451228516183994</v>
      </c>
      <c r="O270" s="1">
        <f t="shared" si="53"/>
        <v>0.94535768690021382</v>
      </c>
      <c r="P270" s="1">
        <f t="shared" si="54"/>
        <v>0.28834634548467925</v>
      </c>
      <c r="Q270" s="1">
        <f t="shared" si="55"/>
        <v>0.5633225425024887</v>
      </c>
      <c r="R270" s="1">
        <f t="shared" si="56"/>
        <v>4.0441282676673106E-21</v>
      </c>
      <c r="S270" s="1">
        <f t="shared" si="57"/>
        <v>7.9007369214935307E-21</v>
      </c>
      <c r="T270" s="1">
        <f t="shared" si="58"/>
        <v>0.40441282676673107</v>
      </c>
      <c r="U270" s="1">
        <f t="shared" si="59"/>
        <v>0.79007369214935308</v>
      </c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</row>
    <row r="271" spans="1:65" x14ac:dyDescent="0.2">
      <c r="A271" s="1"/>
      <c r="C271" s="1">
        <v>486</v>
      </c>
      <c r="D271" s="1">
        <f t="shared" si="45"/>
        <v>0.48599999999999999</v>
      </c>
      <c r="E271" s="1">
        <v>100.51</v>
      </c>
      <c r="F271" s="1">
        <v>82.31</v>
      </c>
      <c r="G271" s="1">
        <v>72.5</v>
      </c>
      <c r="H271" s="1">
        <f t="shared" si="46"/>
        <v>17.689999999999998</v>
      </c>
      <c r="I271" s="1">
        <f t="shared" si="47"/>
        <v>27.5</v>
      </c>
      <c r="J271" s="1">
        <f t="shared" si="48"/>
        <v>1.4030844024571278</v>
      </c>
      <c r="K271" s="1">
        <f t="shared" si="49"/>
        <v>1.3993324392659221</v>
      </c>
      <c r="L271" s="1">
        <f t="shared" si="50"/>
        <v>2.8135454639316524E-2</v>
      </c>
      <c r="M271" s="1">
        <f t="shared" si="51"/>
        <v>2.7700546064344824E-2</v>
      </c>
      <c r="N271" s="1">
        <f t="shared" si="52"/>
        <v>0.9445206945291279</v>
      </c>
      <c r="O271" s="1">
        <f t="shared" si="53"/>
        <v>0.94536622812357329</v>
      </c>
      <c r="P271" s="1">
        <f t="shared" si="54"/>
        <v>0.27519979457689386</v>
      </c>
      <c r="Q271" s="1">
        <f t="shared" si="55"/>
        <v>0.53080148110317704</v>
      </c>
      <c r="R271" s="1">
        <f t="shared" si="56"/>
        <v>3.8597446644725649E-21</v>
      </c>
      <c r="S271" s="1">
        <f t="shared" si="57"/>
        <v>7.4446210533404909E-21</v>
      </c>
      <c r="T271" s="1">
        <f t="shared" si="58"/>
        <v>0.38597446644725647</v>
      </c>
      <c r="U271" s="1">
        <f t="shared" si="59"/>
        <v>0.74446210533404911</v>
      </c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</row>
    <row r="272" spans="1:65" x14ac:dyDescent="0.2">
      <c r="A272" s="1"/>
      <c r="C272" s="1">
        <v>487</v>
      </c>
      <c r="D272" s="1">
        <f t="shared" si="45"/>
        <v>0.48699999999999999</v>
      </c>
      <c r="E272" s="1">
        <v>100.44</v>
      </c>
      <c r="F272" s="1">
        <v>82.92</v>
      </c>
      <c r="G272" s="1">
        <v>73.52</v>
      </c>
      <c r="H272" s="1">
        <f t="shared" si="46"/>
        <v>17.079999999999998</v>
      </c>
      <c r="I272" s="1">
        <f t="shared" si="47"/>
        <v>26.480000000000004</v>
      </c>
      <c r="J272" s="1">
        <f t="shared" si="48"/>
        <v>1.4030473343232606</v>
      </c>
      <c r="K272" s="1">
        <f t="shared" si="49"/>
        <v>1.399294565799027</v>
      </c>
      <c r="L272" s="1">
        <f t="shared" si="50"/>
        <v>2.8131147987984901E-2</v>
      </c>
      <c r="M272" s="1">
        <f t="shared" si="51"/>
        <v>2.7696166327119329E-2</v>
      </c>
      <c r="N272" s="1">
        <f t="shared" si="52"/>
        <v>0.94452906551115212</v>
      </c>
      <c r="O272" s="1">
        <f t="shared" si="53"/>
        <v>0.94537474497498075</v>
      </c>
      <c r="P272" s="1">
        <f t="shared" si="54"/>
        <v>0.2604501586866943</v>
      </c>
      <c r="Q272" s="1">
        <f t="shared" si="55"/>
        <v>0.50287766674796519</v>
      </c>
      <c r="R272" s="1">
        <f t="shared" si="56"/>
        <v>3.6528774009354043E-21</v>
      </c>
      <c r="S272" s="1">
        <f t="shared" si="57"/>
        <v>7.0529827033375203E-21</v>
      </c>
      <c r="T272" s="1">
        <f t="shared" si="58"/>
        <v>0.36528774009354043</v>
      </c>
      <c r="U272" s="1">
        <f t="shared" si="59"/>
        <v>0.70529827033375203</v>
      </c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</row>
    <row r="273" spans="1:65" x14ac:dyDescent="0.2">
      <c r="A273" s="1"/>
      <c r="C273" s="1">
        <v>488</v>
      </c>
      <c r="D273" s="1">
        <f t="shared" si="45"/>
        <v>0.48799999999999999</v>
      </c>
      <c r="E273" s="1">
        <v>100.3</v>
      </c>
      <c r="F273" s="1">
        <v>83.42</v>
      </c>
      <c r="G273" s="1">
        <v>74.62</v>
      </c>
      <c r="H273" s="1">
        <f t="shared" si="46"/>
        <v>16.579999999999998</v>
      </c>
      <c r="I273" s="1">
        <f t="shared" si="47"/>
        <v>25.379999999999995</v>
      </c>
      <c r="J273" s="1">
        <f t="shared" si="48"/>
        <v>1.4030104328781292</v>
      </c>
      <c r="K273" s="1">
        <f t="shared" si="49"/>
        <v>1.39925679765489</v>
      </c>
      <c r="L273" s="1">
        <f t="shared" si="50"/>
        <v>2.8126860898345405E-2</v>
      </c>
      <c r="M273" s="1">
        <f t="shared" si="51"/>
        <v>2.769179897669987E-2</v>
      </c>
      <c r="N273" s="1">
        <f t="shared" si="52"/>
        <v>0.94453739850730412</v>
      </c>
      <c r="O273" s="1">
        <f t="shared" si="53"/>
        <v>0.94538323777716626</v>
      </c>
      <c r="P273" s="1">
        <f t="shared" si="54"/>
        <v>0.24844420097026304</v>
      </c>
      <c r="Q273" s="1">
        <f t="shared" si="55"/>
        <v>0.47319345423568421</v>
      </c>
      <c r="R273" s="1">
        <f t="shared" si="56"/>
        <v>3.4844908971986403E-21</v>
      </c>
      <c r="S273" s="1">
        <f t="shared" si="57"/>
        <v>6.6366543371063703E-21</v>
      </c>
      <c r="T273" s="1">
        <f t="shared" si="58"/>
        <v>0.34844908971986405</v>
      </c>
      <c r="U273" s="1">
        <f t="shared" si="59"/>
        <v>0.66366543371063702</v>
      </c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</row>
    <row r="274" spans="1:65" x14ac:dyDescent="0.2">
      <c r="A274" s="1"/>
      <c r="C274" s="1">
        <v>489</v>
      </c>
      <c r="D274" s="1">
        <f t="shared" si="45"/>
        <v>0.48899999999999999</v>
      </c>
      <c r="E274" s="1">
        <v>100.02</v>
      </c>
      <c r="F274" s="1">
        <v>83.86</v>
      </c>
      <c r="G274" s="1">
        <v>75.48</v>
      </c>
      <c r="H274" s="1">
        <f t="shared" si="46"/>
        <v>16.14</v>
      </c>
      <c r="I274" s="1">
        <f t="shared" si="47"/>
        <v>24.519999999999996</v>
      </c>
      <c r="J274" s="1">
        <f t="shared" si="48"/>
        <v>1.4029736963943127</v>
      </c>
      <c r="K274" s="1">
        <f t="shared" si="49"/>
        <v>1.3992191334297612</v>
      </c>
      <c r="L274" s="1">
        <f t="shared" si="50"/>
        <v>2.8122593167106691E-2</v>
      </c>
      <c r="M274" s="1">
        <f t="shared" si="51"/>
        <v>2.7687443849069567E-2</v>
      </c>
      <c r="N274" s="1">
        <f t="shared" si="52"/>
        <v>0.94454569391222909</v>
      </c>
      <c r="O274" s="1">
        <f t="shared" si="53"/>
        <v>0.9453917068487564</v>
      </c>
      <c r="P274" s="1">
        <f t="shared" si="54"/>
        <v>0.23794045995655477</v>
      </c>
      <c r="Q274" s="1">
        <f t="shared" si="55"/>
        <v>0.45029306543581121</v>
      </c>
      <c r="R274" s="1">
        <f t="shared" si="56"/>
        <v>3.3371733514243305E-21</v>
      </c>
      <c r="S274" s="1">
        <f t="shared" si="57"/>
        <v>6.3154707634756133E-21</v>
      </c>
      <c r="T274" s="1">
        <f t="shared" si="58"/>
        <v>0.33371733514243307</v>
      </c>
      <c r="U274" s="1">
        <f t="shared" si="59"/>
        <v>0.63154707634756135</v>
      </c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</row>
    <row r="275" spans="1:65" x14ac:dyDescent="0.2">
      <c r="A275" s="1"/>
      <c r="C275" s="1">
        <v>490</v>
      </c>
      <c r="D275" s="1">
        <f t="shared" si="45"/>
        <v>0.49</v>
      </c>
      <c r="E275" s="1">
        <v>100.12</v>
      </c>
      <c r="F275" s="1">
        <v>84.5</v>
      </c>
      <c r="G275" s="1">
        <v>76.53</v>
      </c>
      <c r="H275" s="1">
        <f t="shared" si="46"/>
        <v>15.5</v>
      </c>
      <c r="I275" s="1">
        <f t="shared" si="47"/>
        <v>23.47</v>
      </c>
      <c r="J275" s="1">
        <f t="shared" si="48"/>
        <v>1.4029371231647385</v>
      </c>
      <c r="K275" s="1">
        <f t="shared" si="49"/>
        <v>1.3991815717375822</v>
      </c>
      <c r="L275" s="1">
        <f t="shared" si="50"/>
        <v>2.8118344593388689E-2</v>
      </c>
      <c r="M275" s="1">
        <f t="shared" si="51"/>
        <v>2.7683100782292028E-2</v>
      </c>
      <c r="N275" s="1">
        <f t="shared" si="52"/>
        <v>0.94455395211589521</v>
      </c>
      <c r="O275" s="1">
        <f t="shared" si="53"/>
        <v>0.9454001525043384</v>
      </c>
      <c r="P275" s="1">
        <f t="shared" si="54"/>
        <v>0.22275236072519453</v>
      </c>
      <c r="Q275" s="1">
        <f t="shared" si="55"/>
        <v>0.42268073171043924</v>
      </c>
      <c r="R275" s="1">
        <f t="shared" si="56"/>
        <v>3.1241565319101615E-21</v>
      </c>
      <c r="S275" s="1">
        <f t="shared" si="57"/>
        <v>5.9282010057565113E-21</v>
      </c>
      <c r="T275" s="1">
        <f t="shared" si="58"/>
        <v>0.31241565319101616</v>
      </c>
      <c r="U275" s="1">
        <f t="shared" si="59"/>
        <v>0.59282010057565115</v>
      </c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</row>
    <row r="276" spans="1:65" x14ac:dyDescent="0.2">
      <c r="A276" s="1"/>
      <c r="C276" s="1">
        <v>491</v>
      </c>
      <c r="D276" s="1">
        <f t="shared" si="45"/>
        <v>0.49099999999999999</v>
      </c>
      <c r="E276" s="1">
        <v>100.33</v>
      </c>
      <c r="F276" s="1">
        <v>85.14</v>
      </c>
      <c r="G276" s="1">
        <v>77.64</v>
      </c>
      <c r="H276" s="1">
        <f t="shared" si="46"/>
        <v>14.86</v>
      </c>
      <c r="I276" s="1">
        <f t="shared" si="47"/>
        <v>22.36</v>
      </c>
      <c r="J276" s="1">
        <f t="shared" si="48"/>
        <v>1.4029007115023893</v>
      </c>
      <c r="K276" s="1">
        <f t="shared" si="49"/>
        <v>1.3991441112097112</v>
      </c>
      <c r="L276" s="1">
        <f t="shared" si="50"/>
        <v>2.8114114978687533E-2</v>
      </c>
      <c r="M276" s="1">
        <f t="shared" si="51"/>
        <v>2.767876961647894E-2</v>
      </c>
      <c r="N276" s="1">
        <f t="shared" si="52"/>
        <v>0.94456217350365979</v>
      </c>
      <c r="O276" s="1">
        <f t="shared" si="53"/>
        <v>0.94540857505452414</v>
      </c>
      <c r="P276" s="1">
        <f t="shared" si="54"/>
        <v>0.20767891655485554</v>
      </c>
      <c r="Q276" s="1">
        <f t="shared" si="55"/>
        <v>0.39389867463128031</v>
      </c>
      <c r="R276" s="1">
        <f t="shared" si="56"/>
        <v>2.91274777776796E-21</v>
      </c>
      <c r="S276" s="1">
        <f t="shared" si="57"/>
        <v>5.5245255909015475E-21</v>
      </c>
      <c r="T276" s="1">
        <f t="shared" si="58"/>
        <v>0.291274777776796</v>
      </c>
      <c r="U276" s="1">
        <f t="shared" si="59"/>
        <v>0.55245255909015478</v>
      </c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</row>
    <row r="277" spans="1:65" x14ac:dyDescent="0.2">
      <c r="A277" s="1"/>
      <c r="C277" s="1">
        <v>492</v>
      </c>
      <c r="D277" s="1">
        <f t="shared" si="45"/>
        <v>0.49199999999999999</v>
      </c>
      <c r="E277" s="1">
        <v>100.31</v>
      </c>
      <c r="F277" s="1">
        <v>85.66</v>
      </c>
      <c r="G277" s="1">
        <v>78.45</v>
      </c>
      <c r="H277" s="1">
        <f t="shared" si="46"/>
        <v>14.340000000000003</v>
      </c>
      <c r="I277" s="1">
        <f t="shared" si="47"/>
        <v>21.549999999999997</v>
      </c>
      <c r="J277" s="1">
        <f t="shared" si="48"/>
        <v>1.4028644597400168</v>
      </c>
      <c r="K277" s="1">
        <f t="shared" si="49"/>
        <v>1.3991067504946548</v>
      </c>
      <c r="L277" s="1">
        <f t="shared" si="50"/>
        <v>2.8109904126841528E-2</v>
      </c>
      <c r="M277" s="1">
        <f t="shared" si="51"/>
        <v>2.7674450193758377E-2</v>
      </c>
      <c r="N277" s="1">
        <f t="shared" si="52"/>
        <v>0.94457035845633708</v>
      </c>
      <c r="O277" s="1">
        <f t="shared" si="53"/>
        <v>0.94541697480601006</v>
      </c>
      <c r="P277" s="1">
        <f t="shared" si="54"/>
        <v>0.19551822358595067</v>
      </c>
      <c r="Q277" s="1">
        <f t="shared" si="55"/>
        <v>0.37315900236494509</v>
      </c>
      <c r="R277" s="1">
        <f t="shared" si="56"/>
        <v>2.7421910741367554E-21</v>
      </c>
      <c r="S277" s="1">
        <f t="shared" si="57"/>
        <v>5.2336465969838024E-21</v>
      </c>
      <c r="T277" s="1">
        <f t="shared" si="58"/>
        <v>0.27421910741367556</v>
      </c>
      <c r="U277" s="1">
        <f t="shared" si="59"/>
        <v>0.5233646596983802</v>
      </c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</row>
    <row r="278" spans="1:65" x14ac:dyDescent="0.2">
      <c r="A278" s="1"/>
      <c r="C278" s="1">
        <v>493</v>
      </c>
      <c r="D278" s="1">
        <f t="shared" si="45"/>
        <v>0.49299999999999999</v>
      </c>
      <c r="E278" s="1">
        <v>100.43</v>
      </c>
      <c r="F278" s="1">
        <v>86.24</v>
      </c>
      <c r="G278" s="1">
        <v>79.36</v>
      </c>
      <c r="H278" s="1">
        <f t="shared" si="46"/>
        <v>13.760000000000005</v>
      </c>
      <c r="I278" s="1">
        <f t="shared" si="47"/>
        <v>20.64</v>
      </c>
      <c r="J278" s="1">
        <f t="shared" si="48"/>
        <v>1.4028283662298586</v>
      </c>
      <c r="K278" s="1">
        <f t="shared" si="49"/>
        <v>1.3990694882578054</v>
      </c>
      <c r="L278" s="1">
        <f t="shared" si="50"/>
        <v>2.8105711843997325E-2</v>
      </c>
      <c r="M278" s="1">
        <f t="shared" si="51"/>
        <v>2.7670142358243735E-2</v>
      </c>
      <c r="N278" s="1">
        <f t="shared" si="52"/>
        <v>0.94457850735026316</v>
      </c>
      <c r="O278" s="1">
        <f t="shared" si="53"/>
        <v>0.94542535206163802</v>
      </c>
      <c r="P278" s="1">
        <f t="shared" si="54"/>
        <v>0.18203920774551546</v>
      </c>
      <c r="Q278" s="1">
        <f t="shared" si="55"/>
        <v>0.35011075651318624</v>
      </c>
      <c r="R278" s="1">
        <f t="shared" si="56"/>
        <v>2.5531445686608059E-21</v>
      </c>
      <c r="S278" s="1">
        <f t="shared" si="57"/>
        <v>4.9103892919100455E-21</v>
      </c>
      <c r="T278" s="1">
        <f t="shared" si="58"/>
        <v>0.25531445686608056</v>
      </c>
      <c r="U278" s="1">
        <f t="shared" si="59"/>
        <v>0.49103892919100456</v>
      </c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</row>
    <row r="279" spans="1:65" x14ac:dyDescent="0.2">
      <c r="A279" s="1"/>
      <c r="C279" s="1">
        <v>494</v>
      </c>
      <c r="D279" s="1">
        <f t="shared" si="45"/>
        <v>0.49399999999999999</v>
      </c>
      <c r="E279" s="1">
        <v>100.45</v>
      </c>
      <c r="F279" s="1">
        <v>86.61</v>
      </c>
      <c r="G279" s="1">
        <v>80.16</v>
      </c>
      <c r="H279" s="1">
        <f t="shared" si="46"/>
        <v>13.39</v>
      </c>
      <c r="I279" s="1">
        <f t="shared" si="47"/>
        <v>19.840000000000003</v>
      </c>
      <c r="J279" s="1">
        <f t="shared" si="48"/>
        <v>1.4027924293433609</v>
      </c>
      <c r="K279" s="1">
        <f t="shared" si="49"/>
        <v>1.3990323231811803</v>
      </c>
      <c r="L279" s="1">
        <f t="shared" si="50"/>
        <v>2.8101537938576816E-2</v>
      </c>
      <c r="M279" s="1">
        <f t="shared" si="51"/>
        <v>2.7665845956003066E-2</v>
      </c>
      <c r="N279" s="1">
        <f t="shared" si="52"/>
        <v>0.94458662055735965</v>
      </c>
      <c r="O279" s="1">
        <f t="shared" si="53"/>
        <v>0.94543370712045516</v>
      </c>
      <c r="P279" s="1">
        <f t="shared" si="54"/>
        <v>0.17349403577788769</v>
      </c>
      <c r="Q279" s="1">
        <f t="shared" si="55"/>
        <v>0.33006808242384861</v>
      </c>
      <c r="R279" s="1">
        <f t="shared" si="56"/>
        <v>2.4332964344724781E-21</v>
      </c>
      <c r="S279" s="1">
        <f t="shared" si="57"/>
        <v>4.6292858684971753E-21</v>
      </c>
      <c r="T279" s="1">
        <f t="shared" si="58"/>
        <v>0.24332964344724781</v>
      </c>
      <c r="U279" s="1">
        <f t="shared" si="59"/>
        <v>0.46292858684971755</v>
      </c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</row>
    <row r="280" spans="1:65" x14ac:dyDescent="0.2">
      <c r="A280" s="1"/>
      <c r="C280" s="1">
        <v>495</v>
      </c>
      <c r="D280" s="1">
        <f t="shared" si="45"/>
        <v>0.495</v>
      </c>
      <c r="E280" s="1">
        <v>100.45</v>
      </c>
      <c r="F280" s="1">
        <v>87.04</v>
      </c>
      <c r="G280" s="1">
        <v>80.900000000000006</v>
      </c>
      <c r="H280" s="1">
        <f t="shared" si="46"/>
        <v>12.959999999999994</v>
      </c>
      <c r="I280" s="1">
        <f t="shared" si="47"/>
        <v>19.099999999999994</v>
      </c>
      <c r="J280" s="1">
        <f t="shared" si="48"/>
        <v>1.4027566474709048</v>
      </c>
      <c r="K280" s="1">
        <f t="shared" si="49"/>
        <v>1.3989952539631696</v>
      </c>
      <c r="L280" s="1">
        <f t="shared" si="50"/>
        <v>2.8097382221244579E-2</v>
      </c>
      <c r="M280" s="1">
        <f t="shared" si="51"/>
        <v>2.7661560835029183E-2</v>
      </c>
      <c r="N280" s="1">
        <f t="shared" si="52"/>
        <v>0.9445946984451975</v>
      </c>
      <c r="O280" s="1">
        <f t="shared" si="53"/>
        <v>0.94544204027777179</v>
      </c>
      <c r="P280" s="1">
        <f t="shared" si="54"/>
        <v>0.16360613771606117</v>
      </c>
      <c r="Q280" s="1">
        <f t="shared" si="55"/>
        <v>0.31170733711169851</v>
      </c>
      <c r="R280" s="1">
        <f t="shared" si="56"/>
        <v>2.2946162372519097E-21</v>
      </c>
      <c r="S280" s="1">
        <f t="shared" si="57"/>
        <v>4.3717719089999792E-21</v>
      </c>
      <c r="T280" s="1">
        <f t="shared" si="58"/>
        <v>0.22946162372519097</v>
      </c>
      <c r="U280" s="1">
        <f t="shared" si="59"/>
        <v>0.4371771908999979</v>
      </c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</row>
    <row r="281" spans="1:65" x14ac:dyDescent="0.2">
      <c r="A281" s="1"/>
      <c r="C281" s="1">
        <v>496</v>
      </c>
      <c r="D281" s="1">
        <f t="shared" si="45"/>
        <v>0.496</v>
      </c>
      <c r="E281" s="1">
        <v>100.44</v>
      </c>
      <c r="F281" s="1">
        <v>87.46</v>
      </c>
      <c r="G281" s="1">
        <v>81.67</v>
      </c>
      <c r="H281" s="1">
        <f t="shared" si="46"/>
        <v>12.540000000000006</v>
      </c>
      <c r="I281" s="1">
        <f t="shared" si="47"/>
        <v>18.329999999999998</v>
      </c>
      <c r="J281" s="1">
        <f t="shared" si="48"/>
        <v>1.4027210190215387</v>
      </c>
      <c r="K281" s="1">
        <f t="shared" si="49"/>
        <v>1.3989582793182849</v>
      </c>
      <c r="L281" s="1">
        <f t="shared" si="50"/>
        <v>2.8093244504875929E-2</v>
      </c>
      <c r="M281" s="1">
        <f t="shared" si="51"/>
        <v>2.7657286845210051E-2</v>
      </c>
      <c r="N281" s="1">
        <f t="shared" si="52"/>
        <v>0.94460274137705891</v>
      </c>
      <c r="O281" s="1">
        <f t="shared" si="53"/>
        <v>0.94545035182521808</v>
      </c>
      <c r="P281" s="1">
        <f t="shared" si="54"/>
        <v>0.15399564127103216</v>
      </c>
      <c r="Q281" s="1">
        <f t="shared" si="55"/>
        <v>0.2927790927750909</v>
      </c>
      <c r="R281" s="1">
        <f t="shared" si="56"/>
        <v>2.1598266657928772E-21</v>
      </c>
      <c r="S281" s="1">
        <f t="shared" si="57"/>
        <v>4.1062986363967869E-21</v>
      </c>
      <c r="T281" s="1">
        <f t="shared" si="58"/>
        <v>0.21598266657928772</v>
      </c>
      <c r="U281" s="1">
        <f t="shared" si="59"/>
        <v>0.41062986363967868</v>
      </c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</row>
    <row r="282" spans="1:65" x14ac:dyDescent="0.2">
      <c r="A282" s="1"/>
      <c r="C282" s="1">
        <v>497</v>
      </c>
      <c r="D282" s="1">
        <f t="shared" si="45"/>
        <v>0.497</v>
      </c>
      <c r="E282" s="1">
        <v>100.49</v>
      </c>
      <c r="F282" s="1">
        <v>87.85</v>
      </c>
      <c r="G282" s="1">
        <v>82.33</v>
      </c>
      <c r="H282" s="1">
        <f t="shared" si="46"/>
        <v>12.150000000000006</v>
      </c>
      <c r="I282" s="1">
        <f t="shared" si="47"/>
        <v>17.670000000000002</v>
      </c>
      <c r="J282" s="1">
        <f t="shared" si="48"/>
        <v>1.402685542422714</v>
      </c>
      <c r="K282" s="1">
        <f t="shared" si="49"/>
        <v>1.3989213979769155</v>
      </c>
      <c r="L282" s="1">
        <f t="shared" si="50"/>
        <v>2.8089124604525399E-2</v>
      </c>
      <c r="M282" s="1">
        <f t="shared" si="51"/>
        <v>2.7653023838300025E-2</v>
      </c>
      <c r="N282" s="1">
        <f t="shared" si="52"/>
        <v>0.94461074971199777</v>
      </c>
      <c r="O282" s="1">
        <f t="shared" si="53"/>
        <v>0.94545864205080155</v>
      </c>
      <c r="P282" s="1">
        <f t="shared" si="54"/>
        <v>0.14511405988745471</v>
      </c>
      <c r="Q282" s="1">
        <f t="shared" si="55"/>
        <v>0.27669898191134756</v>
      </c>
      <c r="R282" s="1">
        <f t="shared" si="56"/>
        <v>2.0352603069769245E-21</v>
      </c>
      <c r="S282" s="1">
        <f t="shared" si="57"/>
        <v>3.8807711348015087E-21</v>
      </c>
      <c r="T282" s="1">
        <f t="shared" si="58"/>
        <v>0.20352603069769246</v>
      </c>
      <c r="U282" s="1">
        <f t="shared" si="59"/>
        <v>0.38807711348015089</v>
      </c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</row>
    <row r="283" spans="1:65" x14ac:dyDescent="0.2">
      <c r="A283" s="1"/>
      <c r="C283" s="1">
        <v>498</v>
      </c>
      <c r="D283" s="1">
        <f t="shared" si="45"/>
        <v>0.498</v>
      </c>
      <c r="E283" s="1">
        <v>100.42</v>
      </c>
      <c r="F283" s="1">
        <v>88.14</v>
      </c>
      <c r="G283" s="1">
        <v>82.9</v>
      </c>
      <c r="H283" s="1">
        <f t="shared" si="46"/>
        <v>11.86</v>
      </c>
      <c r="I283" s="1">
        <f t="shared" si="47"/>
        <v>17.099999999999994</v>
      </c>
      <c r="J283" s="1">
        <f t="shared" si="48"/>
        <v>1.4026502161200254</v>
      </c>
      <c r="K283" s="1">
        <f t="shared" si="49"/>
        <v>1.3988846086850877</v>
      </c>
      <c r="L283" s="1">
        <f t="shared" si="50"/>
        <v>2.8085022337395772E-2</v>
      </c>
      <c r="M283" s="1">
        <f t="shared" si="51"/>
        <v>2.7648771667891391E-2</v>
      </c>
      <c r="N283" s="1">
        <f t="shared" si="52"/>
        <v>0.94461872380490053</v>
      </c>
      <c r="O283" s="1">
        <f t="shared" si="53"/>
        <v>0.94546691123896043</v>
      </c>
      <c r="P283" s="1">
        <f t="shared" si="54"/>
        <v>0.13853965359615322</v>
      </c>
      <c r="Q283" s="1">
        <f t="shared" si="55"/>
        <v>0.26291747261064158</v>
      </c>
      <c r="R283" s="1">
        <f t="shared" si="56"/>
        <v>1.9430526451073381E-21</v>
      </c>
      <c r="S283" s="1">
        <f t="shared" si="57"/>
        <v>3.6874820843007236E-21</v>
      </c>
      <c r="T283" s="1">
        <f t="shared" si="58"/>
        <v>0.19430526451073382</v>
      </c>
      <c r="U283" s="1">
        <f t="shared" si="59"/>
        <v>0.36874820843007233</v>
      </c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</row>
    <row r="284" spans="1:65" x14ac:dyDescent="0.2">
      <c r="A284" s="1"/>
      <c r="C284" s="1">
        <v>499</v>
      </c>
      <c r="D284" s="1">
        <f t="shared" si="45"/>
        <v>0.499</v>
      </c>
      <c r="E284" s="1">
        <v>100.48</v>
      </c>
      <c r="F284" s="1">
        <v>88.39</v>
      </c>
      <c r="G284" s="1">
        <v>83.57</v>
      </c>
      <c r="H284" s="1">
        <f t="shared" si="46"/>
        <v>11.61</v>
      </c>
      <c r="I284" s="1">
        <f t="shared" si="47"/>
        <v>16.430000000000007</v>
      </c>
      <c r="J284" s="1">
        <f t="shared" si="48"/>
        <v>1.402615038576956</v>
      </c>
      <c r="K284" s="1">
        <f t="shared" si="49"/>
        <v>1.3988479102042275</v>
      </c>
      <c r="L284" s="1">
        <f t="shared" si="50"/>
        <v>2.8080937522807801E-2</v>
      </c>
      <c r="M284" s="1">
        <f t="shared" si="51"/>
        <v>2.7644530189386438E-2</v>
      </c>
      <c r="N284" s="1">
        <f t="shared" si="52"/>
        <v>0.94462666400654416</v>
      </c>
      <c r="O284" s="1">
        <f t="shared" si="53"/>
        <v>0.94547515967061913</v>
      </c>
      <c r="P284" s="1">
        <f t="shared" si="54"/>
        <v>0.13289170164988948</v>
      </c>
      <c r="Q284" s="1">
        <f t="shared" si="55"/>
        <v>0.246835837167561</v>
      </c>
      <c r="R284" s="1">
        <f t="shared" si="56"/>
        <v>1.8638387328175242E-21</v>
      </c>
      <c r="S284" s="1">
        <f t="shared" si="57"/>
        <v>3.4619332001060448E-21</v>
      </c>
      <c r="T284" s="1">
        <f t="shared" si="58"/>
        <v>0.18638387328175243</v>
      </c>
      <c r="U284" s="1">
        <f t="shared" si="59"/>
        <v>0.34619332001060449</v>
      </c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</row>
    <row r="285" spans="1:65" x14ac:dyDescent="0.2">
      <c r="A285" s="1"/>
      <c r="C285" s="1">
        <v>500</v>
      </c>
      <c r="D285" s="1">
        <f t="shared" si="45"/>
        <v>0.5</v>
      </c>
      <c r="E285" s="1">
        <v>100.57</v>
      </c>
      <c r="F285" s="1">
        <v>88.79</v>
      </c>
      <c r="G285" s="1">
        <v>84.21</v>
      </c>
      <c r="H285" s="1">
        <f t="shared" si="46"/>
        <v>11.209999999999994</v>
      </c>
      <c r="I285" s="1">
        <f t="shared" si="47"/>
        <v>15.790000000000006</v>
      </c>
      <c r="J285" s="1">
        <f t="shared" si="48"/>
        <v>1.4025800082746263</v>
      </c>
      <c r="K285" s="1">
        <f t="shared" si="49"/>
        <v>1.3988113013109293</v>
      </c>
      <c r="L285" s="1">
        <f t="shared" si="50"/>
        <v>2.8076869982170117E-2</v>
      </c>
      <c r="M285" s="1">
        <f t="shared" si="51"/>
        <v>2.764029925997008E-2</v>
      </c>
      <c r="N285" s="1">
        <f t="shared" si="52"/>
        <v>0.94463457066365553</v>
      </c>
      <c r="O285" s="1">
        <f t="shared" si="53"/>
        <v>0.94548338762324069</v>
      </c>
      <c r="P285" s="1">
        <f t="shared" si="54"/>
        <v>0.12387806191640795</v>
      </c>
      <c r="Q285" s="1">
        <f t="shared" si="55"/>
        <v>0.23159509193962052</v>
      </c>
      <c r="R285" s="1">
        <f t="shared" si="56"/>
        <v>1.7374202232315279E-21</v>
      </c>
      <c r="S285" s="1">
        <f t="shared" si="57"/>
        <v>3.2481780075683104E-21</v>
      </c>
      <c r="T285" s="1">
        <f t="shared" si="58"/>
        <v>0.17374202232315281</v>
      </c>
      <c r="U285" s="1">
        <f t="shared" si="59"/>
        <v>0.32481780075683103</v>
      </c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</row>
    <row r="286" spans="1:65" x14ac:dyDescent="0.2">
      <c r="A286" s="1"/>
      <c r="C286" s="1">
        <v>501</v>
      </c>
      <c r="D286" s="1">
        <f t="shared" si="45"/>
        <v>0.501</v>
      </c>
      <c r="E286" s="1">
        <v>100.75</v>
      </c>
      <c r="F286" s="1">
        <v>88.98</v>
      </c>
      <c r="G286" s="1">
        <v>84.58</v>
      </c>
      <c r="H286" s="1">
        <f t="shared" si="46"/>
        <v>11.019999999999996</v>
      </c>
      <c r="I286" s="1">
        <f t="shared" si="47"/>
        <v>15.420000000000002</v>
      </c>
      <c r="J286" s="1">
        <f t="shared" si="48"/>
        <v>1.4025451237115472</v>
      </c>
      <c r="K286" s="1">
        <f t="shared" si="49"/>
        <v>1.3987747807967283</v>
      </c>
      <c r="L286" s="1">
        <f t="shared" si="50"/>
        <v>2.8072819538950008E-2</v>
      </c>
      <c r="M286" s="1">
        <f t="shared" si="51"/>
        <v>2.763607873858305E-2</v>
      </c>
      <c r="N286" s="1">
        <f t="shared" si="52"/>
        <v>0.94464244411896636</v>
      </c>
      <c r="O286" s="1">
        <f t="shared" si="53"/>
        <v>0.94549159537087901</v>
      </c>
      <c r="P286" s="1">
        <f t="shared" si="54"/>
        <v>0.11961954302329039</v>
      </c>
      <c r="Q286" s="1">
        <f t="shared" si="55"/>
        <v>0.22284414787281093</v>
      </c>
      <c r="R286" s="1">
        <f t="shared" si="56"/>
        <v>1.6776934505370322E-21</v>
      </c>
      <c r="S286" s="1">
        <f t="shared" si="57"/>
        <v>3.1254438691838841E-21</v>
      </c>
      <c r="T286" s="1">
        <f t="shared" si="58"/>
        <v>0.16776934505370322</v>
      </c>
      <c r="U286" s="1">
        <f t="shared" si="59"/>
        <v>0.31254438691838843</v>
      </c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</row>
    <row r="287" spans="1:65" x14ac:dyDescent="0.2">
      <c r="A287" s="1"/>
      <c r="C287" s="1">
        <v>502</v>
      </c>
      <c r="D287" s="1">
        <f t="shared" si="45"/>
        <v>0.502</v>
      </c>
      <c r="E287" s="1">
        <v>100.87</v>
      </c>
      <c r="F287" s="1">
        <v>89.25</v>
      </c>
      <c r="G287" s="1">
        <v>85.08</v>
      </c>
      <c r="H287" s="1">
        <f t="shared" si="46"/>
        <v>10.75</v>
      </c>
      <c r="I287" s="1">
        <f t="shared" si="47"/>
        <v>14.920000000000002</v>
      </c>
      <c r="J287" s="1">
        <f t="shared" si="48"/>
        <v>1.4025103834033774</v>
      </c>
      <c r="K287" s="1">
        <f t="shared" si="49"/>
        <v>1.3987383474678761</v>
      </c>
      <c r="L287" s="1">
        <f t="shared" si="50"/>
        <v>2.8068786018644345E-2</v>
      </c>
      <c r="M287" s="1">
        <f t="shared" si="51"/>
        <v>2.763186848589538E-2</v>
      </c>
      <c r="N287" s="1">
        <f t="shared" si="52"/>
        <v>0.94465028471127166</v>
      </c>
      <c r="O287" s="1">
        <f t="shared" si="53"/>
        <v>0.945499783184231</v>
      </c>
      <c r="P287" s="1">
        <f t="shared" si="54"/>
        <v>0.11357655251776723</v>
      </c>
      <c r="Q287" s="1">
        <f t="shared" si="55"/>
        <v>0.21107315091811488</v>
      </c>
      <c r="R287" s="1">
        <f t="shared" si="56"/>
        <v>1.5929390254946315E-21</v>
      </c>
      <c r="S287" s="1">
        <f t="shared" si="57"/>
        <v>2.9603527477996475E-21</v>
      </c>
      <c r="T287" s="1">
        <f t="shared" si="58"/>
        <v>0.15929390254946316</v>
      </c>
      <c r="U287" s="1">
        <f t="shared" si="59"/>
        <v>0.29603527477996477</v>
      </c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</row>
    <row r="288" spans="1:65" x14ac:dyDescent="0.2">
      <c r="A288" s="1"/>
      <c r="C288" s="1">
        <v>503</v>
      </c>
      <c r="D288" s="1">
        <f t="shared" si="45"/>
        <v>0.503</v>
      </c>
      <c r="E288" s="1">
        <v>100.46</v>
      </c>
      <c r="F288" s="1">
        <v>89.66</v>
      </c>
      <c r="G288" s="1">
        <v>85.47</v>
      </c>
      <c r="H288" s="1">
        <f t="shared" si="46"/>
        <v>10.340000000000003</v>
      </c>
      <c r="I288" s="1">
        <f t="shared" si="47"/>
        <v>14.530000000000001</v>
      </c>
      <c r="J288" s="1">
        <f t="shared" si="48"/>
        <v>1.4024757858826848</v>
      </c>
      <c r="K288" s="1">
        <f t="shared" si="49"/>
        <v>1.3987020001451207</v>
      </c>
      <c r="L288" s="1">
        <f t="shared" si="50"/>
        <v>2.8064769248751221E-2</v>
      </c>
      <c r="M288" s="1">
        <f t="shared" si="51"/>
        <v>2.7627668364280565E-2</v>
      </c>
      <c r="N288" s="1">
        <f t="shared" si="52"/>
        <v>0.94465809277548318</v>
      </c>
      <c r="O288" s="1">
        <f t="shared" si="53"/>
        <v>0.94550795133068555</v>
      </c>
      <c r="P288" s="1">
        <f t="shared" si="54"/>
        <v>0.10442644743563741</v>
      </c>
      <c r="Q288" s="1">
        <f t="shared" si="55"/>
        <v>0.20194353509634116</v>
      </c>
      <c r="R288" s="1">
        <f t="shared" si="56"/>
        <v>1.4646065558995429E-21</v>
      </c>
      <c r="S288" s="1">
        <f t="shared" si="57"/>
        <v>2.8323076451099744E-21</v>
      </c>
      <c r="T288" s="1">
        <f t="shared" si="58"/>
        <v>0.1464606555899543</v>
      </c>
      <c r="U288" s="1">
        <f t="shared" si="59"/>
        <v>0.28323076451099743</v>
      </c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</row>
    <row r="289" spans="1:65" x14ac:dyDescent="0.2">
      <c r="A289" s="1"/>
      <c r="C289" s="1">
        <v>504</v>
      </c>
      <c r="D289" s="1">
        <f t="shared" si="45"/>
        <v>0.504</v>
      </c>
      <c r="E289" s="1">
        <v>100.29</v>
      </c>
      <c r="F289" s="1">
        <v>89.76</v>
      </c>
      <c r="G289" s="1">
        <v>85.8</v>
      </c>
      <c r="H289" s="1">
        <f t="shared" si="46"/>
        <v>10.239999999999995</v>
      </c>
      <c r="I289" s="1">
        <f t="shared" si="47"/>
        <v>14.200000000000003</v>
      </c>
      <c r="J289" s="1">
        <f t="shared" si="48"/>
        <v>1.4024413296987124</v>
      </c>
      <c r="K289" s="1">
        <f t="shared" si="49"/>
        <v>1.3986657376634908</v>
      </c>
      <c r="L289" s="1">
        <f t="shared" si="50"/>
        <v>2.8060769058742076E-2</v>
      </c>
      <c r="M289" s="1">
        <f t="shared" si="51"/>
        <v>2.762347823778993E-2</v>
      </c>
      <c r="N289" s="1">
        <f t="shared" si="52"/>
        <v>0.94466586864268387</v>
      </c>
      <c r="O289" s="1">
        <f t="shared" si="53"/>
        <v>0.94551610007437392</v>
      </c>
      <c r="P289" s="1">
        <f t="shared" si="54"/>
        <v>0.10221350409185244</v>
      </c>
      <c r="Q289" s="1">
        <f t="shared" si="55"/>
        <v>0.19425363314346605</v>
      </c>
      <c r="R289" s="1">
        <f t="shared" si="56"/>
        <v>1.4335694823541717E-21</v>
      </c>
      <c r="S289" s="1">
        <f t="shared" si="57"/>
        <v>2.7244548827975603E-21</v>
      </c>
      <c r="T289" s="1">
        <f t="shared" si="58"/>
        <v>0.14335694823541717</v>
      </c>
      <c r="U289" s="1">
        <f t="shared" si="59"/>
        <v>0.27244548827975601</v>
      </c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</row>
    <row r="290" spans="1:65" x14ac:dyDescent="0.2">
      <c r="A290" s="1"/>
      <c r="C290" s="1">
        <v>505</v>
      </c>
      <c r="D290" s="1">
        <f t="shared" si="45"/>
        <v>0.505</v>
      </c>
      <c r="E290" s="1">
        <v>100.21</v>
      </c>
      <c r="F290" s="1">
        <v>89.5</v>
      </c>
      <c r="G290" s="1">
        <v>86.08</v>
      </c>
      <c r="H290" s="1">
        <f t="shared" si="46"/>
        <v>10.5</v>
      </c>
      <c r="I290" s="1">
        <f t="shared" si="47"/>
        <v>13.920000000000002</v>
      </c>
      <c r="J290" s="1">
        <f t="shared" si="48"/>
        <v>1.4024070134171451</v>
      </c>
      <c r="K290" s="1">
        <f t="shared" si="49"/>
        <v>1.3986295588720841</v>
      </c>
      <c r="L290" s="1">
        <f t="shared" si="50"/>
        <v>2.8056785280033931E-2</v>
      </c>
      <c r="M290" s="1">
        <f t="shared" si="51"/>
        <v>2.7619297972127813E-2</v>
      </c>
      <c r="N290" s="1">
        <f t="shared" si="52"/>
        <v>0.94467361264018201</v>
      </c>
      <c r="O290" s="1">
        <f t="shared" si="53"/>
        <v>0.94552422967621752</v>
      </c>
      <c r="P290" s="1">
        <f t="shared" si="54"/>
        <v>0.10803153222148737</v>
      </c>
      <c r="Q290" s="1">
        <f t="shared" si="55"/>
        <v>0.18775464934552594</v>
      </c>
      <c r="R290" s="1">
        <f t="shared" si="56"/>
        <v>1.5151687548595704E-21</v>
      </c>
      <c r="S290" s="1">
        <f t="shared" si="57"/>
        <v>2.6333050399091998E-21</v>
      </c>
      <c r="T290" s="1">
        <f t="shared" si="58"/>
        <v>0.15151687548595705</v>
      </c>
      <c r="U290" s="1">
        <f t="shared" si="59"/>
        <v>0.26333050399091995</v>
      </c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</row>
    <row r="291" spans="1:65" x14ac:dyDescent="0.2">
      <c r="A291" s="1"/>
      <c r="C291" s="1">
        <v>506</v>
      </c>
      <c r="D291" s="1">
        <f t="shared" si="45"/>
        <v>0.50600000000000001</v>
      </c>
      <c r="E291" s="1">
        <v>100.41</v>
      </c>
      <c r="F291" s="1">
        <v>89.78</v>
      </c>
      <c r="G291" s="1">
        <v>86.56</v>
      </c>
      <c r="H291" s="1">
        <f t="shared" si="46"/>
        <v>10.219999999999999</v>
      </c>
      <c r="I291" s="1">
        <f t="shared" si="47"/>
        <v>13.439999999999998</v>
      </c>
      <c r="J291" s="1">
        <f t="shared" si="48"/>
        <v>1.4023728356198855</v>
      </c>
      <c r="K291" s="1">
        <f t="shared" si="49"/>
        <v>1.3985934626338581</v>
      </c>
      <c r="L291" s="1">
        <f t="shared" si="50"/>
        <v>2.8052817745962619E-2</v>
      </c>
      <c r="M291" s="1">
        <f t="shared" si="51"/>
        <v>2.7615127434626848E-2</v>
      </c>
      <c r="N291" s="1">
        <f t="shared" si="52"/>
        <v>0.944681325091563</v>
      </c>
      <c r="O291" s="1">
        <f t="shared" si="53"/>
        <v>0.94553234039397704</v>
      </c>
      <c r="P291" s="1">
        <f t="shared" si="54"/>
        <v>0.10180064429682782</v>
      </c>
      <c r="Q291" s="1">
        <f t="shared" si="55"/>
        <v>0.17665036792564268</v>
      </c>
      <c r="R291" s="1">
        <f t="shared" si="56"/>
        <v>1.4277790223959021E-21</v>
      </c>
      <c r="S291" s="1">
        <f t="shared" si="57"/>
        <v>2.4775647675405705E-21</v>
      </c>
      <c r="T291" s="1">
        <f t="shared" si="58"/>
        <v>0.14277790223959022</v>
      </c>
      <c r="U291" s="1">
        <f t="shared" si="59"/>
        <v>0.24775647675405704</v>
      </c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</row>
    <row r="292" spans="1:65" x14ac:dyDescent="0.2">
      <c r="A292" s="1"/>
      <c r="C292" s="1">
        <v>507</v>
      </c>
      <c r="D292" s="1">
        <f t="shared" ref="D292:D355" si="60">C292/1000</f>
        <v>0.50700000000000001</v>
      </c>
      <c r="E292" s="1">
        <v>100.44</v>
      </c>
      <c r="F292" s="1">
        <v>89.93</v>
      </c>
      <c r="G292" s="1">
        <v>86.95</v>
      </c>
      <c r="H292" s="1">
        <f t="shared" ref="H292:H355" si="61">100-F292</f>
        <v>10.069999999999993</v>
      </c>
      <c r="I292" s="1">
        <f t="shared" ref="I292:I355" si="62">100-G292</f>
        <v>13.049999999999997</v>
      </c>
      <c r="J292" s="1">
        <f t="shared" ref="J292:J355" si="63">SQRT($B$22+(($B$23)/((D292^2)-$B$24))-($B$25*(D292^2)))</f>
        <v>1.4023387949048283</v>
      </c>
      <c r="K292" s="1">
        <f t="shared" ref="K292:K355" si="64">SQRT($B$27+(($B$28)/((D292^2)-$B$29))-($B$30*(D292^2)))</f>
        <v>1.3985574478254257</v>
      </c>
      <c r="L292" s="1">
        <f t="shared" ref="L292:L355" si="65">((J292-1)/(J292+1))^2</f>
        <v>2.8048866291756031E-2</v>
      </c>
      <c r="M292" s="1">
        <f t="shared" ref="M292:M355" si="66">((K292-1)/(K292+1))^2</f>
        <v>2.7610966494223801E-2</v>
      </c>
      <c r="N292" s="1">
        <f t="shared" ref="N292:N355" si="67">(1-L292)^2</f>
        <v>0.94468900631674069</v>
      </c>
      <c r="O292" s="1">
        <f t="shared" ref="O292:O355" si="68">(1-M292)^2</f>
        <v>0.94554043248229758</v>
      </c>
      <c r="P292" s="1">
        <f t="shared" ref="P292:P355" si="69">-LN(F292/(N292*100))/$B$9</f>
        <v>9.8478193130582634E-2</v>
      </c>
      <c r="Q292" s="1">
        <f t="shared" ref="Q292:Q355" si="70">-LN(G292/(O292*100))/$B$9</f>
        <v>0.16767663291890136</v>
      </c>
      <c r="R292" s="1">
        <f t="shared" ref="R292:R355" si="71">P292/$B$13</f>
        <v>1.3811808293209345E-21</v>
      </c>
      <c r="S292" s="1">
        <f t="shared" ref="S292:S355" si="72">Q292/$B$13</f>
        <v>2.3517059315413935E-21</v>
      </c>
      <c r="T292" s="1">
        <f t="shared" ref="T292:T355" si="73">R292*10^20</f>
        <v>0.13811808293209346</v>
      </c>
      <c r="U292" s="1">
        <f t="shared" ref="U292:U355" si="74">S292*10^20</f>
        <v>0.23517059315413935</v>
      </c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</row>
    <row r="293" spans="1:65" x14ac:dyDescent="0.2">
      <c r="A293" s="1"/>
      <c r="C293" s="1">
        <v>508</v>
      </c>
      <c r="D293" s="1">
        <f t="shared" si="60"/>
        <v>0.50800000000000001</v>
      </c>
      <c r="E293" s="1">
        <v>100.51</v>
      </c>
      <c r="F293" s="1">
        <v>90.07</v>
      </c>
      <c r="G293" s="1">
        <v>87.28</v>
      </c>
      <c r="H293" s="1">
        <f t="shared" si="61"/>
        <v>9.9300000000000068</v>
      </c>
      <c r="I293" s="1">
        <f t="shared" si="62"/>
        <v>12.719999999999999</v>
      </c>
      <c r="J293" s="1">
        <f t="shared" si="63"/>
        <v>1.4023048898856414</v>
      </c>
      <c r="K293" s="1">
        <f t="shared" si="64"/>
        <v>1.398521513336854</v>
      </c>
      <c r="L293" s="1">
        <f t="shared" si="65"/>
        <v>2.8044930754507962E-2</v>
      </c>
      <c r="M293" s="1">
        <f t="shared" si="66"/>
        <v>2.7606815021435943E-2</v>
      </c>
      <c r="N293" s="1">
        <f t="shared" si="67"/>
        <v>0.94469665663200919</v>
      </c>
      <c r="O293" s="1">
        <f t="shared" si="68"/>
        <v>0.94554850619275599</v>
      </c>
      <c r="P293" s="1">
        <f t="shared" si="69"/>
        <v>9.5383277800131991E-2</v>
      </c>
      <c r="Q293" s="1">
        <f t="shared" si="70"/>
        <v>0.16011750884848744</v>
      </c>
      <c r="R293" s="1">
        <f t="shared" si="71"/>
        <v>1.3377738821897895E-21</v>
      </c>
      <c r="S293" s="1">
        <f t="shared" si="72"/>
        <v>2.2456873611288561E-21</v>
      </c>
      <c r="T293" s="1">
        <f t="shared" si="73"/>
        <v>0.13377738821897894</v>
      </c>
      <c r="U293" s="1">
        <f t="shared" si="74"/>
        <v>0.22456873611288561</v>
      </c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</row>
    <row r="294" spans="1:65" x14ac:dyDescent="0.2">
      <c r="A294" s="1"/>
      <c r="C294" s="1">
        <v>509</v>
      </c>
      <c r="D294" s="1">
        <f t="shared" si="60"/>
        <v>0.50900000000000001</v>
      </c>
      <c r="E294" s="1">
        <v>100.44</v>
      </c>
      <c r="F294" s="1">
        <v>90.13</v>
      </c>
      <c r="G294" s="1">
        <v>87.44</v>
      </c>
      <c r="H294" s="1">
        <f t="shared" si="61"/>
        <v>9.8700000000000045</v>
      </c>
      <c r="I294" s="1">
        <f t="shared" si="62"/>
        <v>12.560000000000002</v>
      </c>
      <c r="J294" s="1">
        <f t="shared" si="63"/>
        <v>1.4022711191915498</v>
      </c>
      <c r="K294" s="1">
        <f t="shared" si="64"/>
        <v>1.3984856580714669</v>
      </c>
      <c r="L294" s="1">
        <f t="shared" si="65"/>
        <v>2.8041010973152404E-2</v>
      </c>
      <c r="M294" s="1">
        <f t="shared" si="66"/>
        <v>2.7602672888337645E-2</v>
      </c>
      <c r="N294" s="1">
        <f t="shared" si="67"/>
        <v>0.94470427635009169</v>
      </c>
      <c r="O294" s="1">
        <f t="shared" si="68"/>
        <v>0.94555656177390535</v>
      </c>
      <c r="P294" s="1">
        <f t="shared" si="69"/>
        <v>9.4067555755422597E-2</v>
      </c>
      <c r="Q294" s="1">
        <f t="shared" si="70"/>
        <v>0.15647154304804409</v>
      </c>
      <c r="R294" s="1">
        <f t="shared" si="71"/>
        <v>1.3193205575795596E-21</v>
      </c>
      <c r="S294" s="1">
        <f t="shared" si="72"/>
        <v>2.1945517959052468E-21</v>
      </c>
      <c r="T294" s="1">
        <f t="shared" si="73"/>
        <v>0.13193205575795597</v>
      </c>
      <c r="U294" s="1">
        <f t="shared" si="74"/>
        <v>0.21945517959052468</v>
      </c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</row>
    <row r="295" spans="1:65" x14ac:dyDescent="0.2">
      <c r="A295" s="1"/>
      <c r="C295" s="1">
        <v>510</v>
      </c>
      <c r="D295" s="1">
        <f t="shared" si="60"/>
        <v>0.51</v>
      </c>
      <c r="E295" s="1">
        <v>100.45</v>
      </c>
      <c r="F295" s="1">
        <v>90.2</v>
      </c>
      <c r="G295" s="1">
        <v>87.66</v>
      </c>
      <c r="H295" s="1">
        <f t="shared" si="61"/>
        <v>9.7999999999999972</v>
      </c>
      <c r="I295" s="1">
        <f t="shared" si="62"/>
        <v>12.340000000000003</v>
      </c>
      <c r="J295" s="1">
        <f t="shared" si="63"/>
        <v>1.4022374814671226</v>
      </c>
      <c r="K295" s="1">
        <f t="shared" si="64"/>
        <v>1.39844988094565</v>
      </c>
      <c r="L295" s="1">
        <f t="shared" si="65"/>
        <v>2.8037106788438231E-2</v>
      </c>
      <c r="M295" s="1">
        <f t="shared" si="66"/>
        <v>2.7598539968537519E-2</v>
      </c>
      <c r="N295" s="1">
        <f t="shared" si="67"/>
        <v>0.94471186578018995</v>
      </c>
      <c r="O295" s="1">
        <f t="shared" si="68"/>
        <v>0.94556459947131988</v>
      </c>
      <c r="P295" s="1">
        <f t="shared" si="69"/>
        <v>9.2530914004312417E-2</v>
      </c>
      <c r="Q295" s="1">
        <f t="shared" si="70"/>
        <v>0.15146284171804147</v>
      </c>
      <c r="R295" s="1">
        <f t="shared" si="71"/>
        <v>1.2977687798641293E-21</v>
      </c>
      <c r="S295" s="1">
        <f t="shared" si="72"/>
        <v>2.1243035304073139E-21</v>
      </c>
      <c r="T295" s="1">
        <f t="shared" si="73"/>
        <v>0.12977687798641294</v>
      </c>
      <c r="U295" s="1">
        <f t="shared" si="74"/>
        <v>0.21243035304073141</v>
      </c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</row>
    <row r="296" spans="1:65" x14ac:dyDescent="0.2">
      <c r="A296" s="1"/>
      <c r="C296" s="1">
        <v>511</v>
      </c>
      <c r="D296" s="1">
        <f t="shared" si="60"/>
        <v>0.51100000000000001</v>
      </c>
      <c r="E296" s="1">
        <v>100.48</v>
      </c>
      <c r="F296" s="1">
        <v>90.28</v>
      </c>
      <c r="G296" s="1">
        <v>87.87</v>
      </c>
      <c r="H296" s="1">
        <f t="shared" si="61"/>
        <v>9.7199999999999989</v>
      </c>
      <c r="I296" s="1">
        <f t="shared" si="62"/>
        <v>12.129999999999995</v>
      </c>
      <c r="J296" s="1">
        <f t="shared" si="63"/>
        <v>1.4022039753720632</v>
      </c>
      <c r="K296" s="1">
        <f t="shared" si="64"/>
        <v>1.3984141808886614</v>
      </c>
      <c r="L296" s="1">
        <f t="shared" si="65"/>
        <v>2.8033218042904175E-2</v>
      </c>
      <c r="M296" s="1">
        <f t="shared" si="66"/>
        <v>2.7594416137156012E-2</v>
      </c>
      <c r="N296" s="1">
        <f t="shared" si="67"/>
        <v>0.94471942522803265</v>
      </c>
      <c r="O296" s="1">
        <f t="shared" si="68"/>
        <v>0.9455726195276386</v>
      </c>
      <c r="P296" s="1">
        <f t="shared" si="69"/>
        <v>9.0773867889776497E-2</v>
      </c>
      <c r="Q296" s="1">
        <f t="shared" si="70"/>
        <v>0.1466942961410648</v>
      </c>
      <c r="R296" s="1">
        <f t="shared" si="71"/>
        <v>1.2731257768552103E-21</v>
      </c>
      <c r="S296" s="1">
        <f t="shared" si="72"/>
        <v>2.0574235082898289E-21</v>
      </c>
      <c r="T296" s="1">
        <f t="shared" si="73"/>
        <v>0.12731257768552104</v>
      </c>
      <c r="U296" s="1">
        <f t="shared" si="74"/>
        <v>0.2057423508289829</v>
      </c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</row>
    <row r="297" spans="1:65" x14ac:dyDescent="0.2">
      <c r="A297" s="1"/>
      <c r="C297" s="1">
        <v>512</v>
      </c>
      <c r="D297" s="1">
        <f t="shared" si="60"/>
        <v>0.51200000000000001</v>
      </c>
      <c r="E297" s="1">
        <v>100.46</v>
      </c>
      <c r="F297" s="1">
        <v>90.3</v>
      </c>
      <c r="G297" s="1">
        <v>88.08</v>
      </c>
      <c r="H297" s="1">
        <f t="shared" si="61"/>
        <v>9.7000000000000028</v>
      </c>
      <c r="I297" s="1">
        <f t="shared" si="62"/>
        <v>11.920000000000002</v>
      </c>
      <c r="J297" s="1">
        <f t="shared" si="63"/>
        <v>1.4021705995810048</v>
      </c>
      <c r="K297" s="1">
        <f t="shared" si="64"/>
        <v>1.3983785568424421</v>
      </c>
      <c r="L297" s="1">
        <f t="shared" si="65"/>
        <v>2.8029344580854525E-2</v>
      </c>
      <c r="M297" s="1">
        <f t="shared" si="66"/>
        <v>2.7590301270803051E-2</v>
      </c>
      <c r="N297" s="1">
        <f t="shared" si="67"/>
        <v>0.9447269549959233</v>
      </c>
      <c r="O297" s="1">
        <f t="shared" si="68"/>
        <v>0.94558062218260752</v>
      </c>
      <c r="P297" s="1">
        <f t="shared" si="69"/>
        <v>9.0346791628621095E-2</v>
      </c>
      <c r="Q297" s="1">
        <f t="shared" si="70"/>
        <v>0.14193713683540277</v>
      </c>
      <c r="R297" s="1">
        <f t="shared" si="71"/>
        <v>1.2671359274701415E-21</v>
      </c>
      <c r="S297" s="1">
        <f t="shared" si="72"/>
        <v>1.9907031814221987E-21</v>
      </c>
      <c r="T297" s="1">
        <f t="shared" si="73"/>
        <v>0.12671359274701416</v>
      </c>
      <c r="U297" s="1">
        <f t="shared" si="74"/>
        <v>0.19907031814221987</v>
      </c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</row>
    <row r="298" spans="1:65" x14ac:dyDescent="0.2">
      <c r="A298" s="1"/>
      <c r="C298" s="1">
        <v>513</v>
      </c>
      <c r="D298" s="1">
        <f t="shared" si="60"/>
        <v>0.51300000000000001</v>
      </c>
      <c r="E298" s="1">
        <v>100.45</v>
      </c>
      <c r="F298" s="1">
        <v>90.39</v>
      </c>
      <c r="G298" s="1">
        <v>88.31</v>
      </c>
      <c r="H298" s="1">
        <f t="shared" si="61"/>
        <v>9.61</v>
      </c>
      <c r="I298" s="1">
        <f t="shared" si="62"/>
        <v>11.689999999999998</v>
      </c>
      <c r="J298" s="1">
        <f t="shared" si="63"/>
        <v>1.4021373527833056</v>
      </c>
      <c r="K298" s="1">
        <f t="shared" si="64"/>
        <v>1.3983430077614332</v>
      </c>
      <c r="L298" s="1">
        <f t="shared" si="65"/>
        <v>2.8025486248334772E-2</v>
      </c>
      <c r="M298" s="1">
        <f t="shared" si="66"/>
        <v>2.7586195247556598E-2</v>
      </c>
      <c r="N298" s="1">
        <f t="shared" si="67"/>
        <v>0.944734455382786</v>
      </c>
      <c r="O298" s="1">
        <f t="shared" si="68"/>
        <v>0.94558860767312314</v>
      </c>
      <c r="P298" s="1">
        <f t="shared" si="69"/>
        <v>8.8370307213316568E-2</v>
      </c>
      <c r="Q298" s="1">
        <f t="shared" si="70"/>
        <v>0.13673830876298856</v>
      </c>
      <c r="R298" s="1">
        <f t="shared" si="71"/>
        <v>1.2394152484336124E-21</v>
      </c>
      <c r="S298" s="1">
        <f t="shared" si="72"/>
        <v>1.9177883416968941E-21</v>
      </c>
      <c r="T298" s="1">
        <f t="shared" si="73"/>
        <v>0.12394152484336124</v>
      </c>
      <c r="U298" s="1">
        <f t="shared" si="74"/>
        <v>0.19177883416968941</v>
      </c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</row>
    <row r="299" spans="1:65" x14ac:dyDescent="0.2">
      <c r="A299" s="1"/>
      <c r="C299" s="1">
        <v>514</v>
      </c>
      <c r="D299" s="1">
        <f t="shared" si="60"/>
        <v>0.51400000000000001</v>
      </c>
      <c r="E299" s="1">
        <v>100.46</v>
      </c>
      <c r="F299" s="1">
        <v>90.43</v>
      </c>
      <c r="G299" s="1">
        <v>88.5</v>
      </c>
      <c r="H299" s="1">
        <f t="shared" si="61"/>
        <v>9.5699999999999932</v>
      </c>
      <c r="I299" s="1">
        <f t="shared" si="62"/>
        <v>11.5</v>
      </c>
      <c r="J299" s="1">
        <f t="shared" si="63"/>
        <v>1.4021042336828524</v>
      </c>
      <c r="K299" s="1">
        <f t="shared" si="64"/>
        <v>1.3983075326123948</v>
      </c>
      <c r="L299" s="1">
        <f t="shared" si="65"/>
        <v>2.8021642893108135E-2</v>
      </c>
      <c r="M299" s="1">
        <f t="shared" si="66"/>
        <v>2.7582097946941143E-2</v>
      </c>
      <c r="N299" s="1">
        <f t="shared" si="67"/>
        <v>0.94474192668421253</v>
      </c>
      <c r="O299" s="1">
        <f t="shared" si="68"/>
        <v>0.94559657623327242</v>
      </c>
      <c r="P299" s="1">
        <f t="shared" si="69"/>
        <v>8.7501265989280264E-2</v>
      </c>
      <c r="Q299" s="1">
        <f t="shared" si="70"/>
        <v>0.1324567618053088</v>
      </c>
      <c r="R299" s="1">
        <f t="shared" si="71"/>
        <v>1.2272267319674651E-21</v>
      </c>
      <c r="S299" s="1">
        <f t="shared" si="72"/>
        <v>1.8577385947448639E-21</v>
      </c>
      <c r="T299" s="1">
        <f t="shared" si="73"/>
        <v>0.12272267319674651</v>
      </c>
      <c r="U299" s="1">
        <f t="shared" si="74"/>
        <v>0.18577385947448638</v>
      </c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</row>
    <row r="300" spans="1:65" x14ac:dyDescent="0.2">
      <c r="A300" s="1"/>
      <c r="C300" s="1">
        <v>515</v>
      </c>
      <c r="D300" s="1">
        <f t="shared" si="60"/>
        <v>0.51500000000000001</v>
      </c>
      <c r="E300" s="1">
        <v>100.49</v>
      </c>
      <c r="F300" s="1">
        <v>90.48</v>
      </c>
      <c r="G300" s="1">
        <v>88.61</v>
      </c>
      <c r="H300" s="1">
        <f t="shared" si="61"/>
        <v>9.519999999999996</v>
      </c>
      <c r="I300" s="1">
        <f t="shared" si="62"/>
        <v>11.39</v>
      </c>
      <c r="J300" s="1">
        <f t="shared" si="63"/>
        <v>1.4020712409978613</v>
      </c>
      <c r="K300" s="1">
        <f t="shared" si="64"/>
        <v>1.3982721303742269</v>
      </c>
      <c r="L300" s="1">
        <f t="shared" si="65"/>
        <v>2.8017814364632011E-2</v>
      </c>
      <c r="M300" s="1">
        <f t="shared" si="66"/>
        <v>2.7578009249906749E-2</v>
      </c>
      <c r="N300" s="1">
        <f t="shared" si="67"/>
        <v>0.94474936919250696</v>
      </c>
      <c r="O300" s="1">
        <f t="shared" si="68"/>
        <v>0.94560452809437445</v>
      </c>
      <c r="P300" s="1">
        <f t="shared" si="69"/>
        <v>8.6411499459336835E-2</v>
      </c>
      <c r="Q300" s="1">
        <f t="shared" si="70"/>
        <v>0.12998924836198683</v>
      </c>
      <c r="R300" s="1">
        <f t="shared" si="71"/>
        <v>1.211942488910755E-21</v>
      </c>
      <c r="S300" s="1">
        <f t="shared" si="72"/>
        <v>1.8231311130713441E-21</v>
      </c>
      <c r="T300" s="1">
        <f t="shared" si="73"/>
        <v>0.1211942488910755</v>
      </c>
      <c r="U300" s="1">
        <f t="shared" si="74"/>
        <v>0.1823131113071344</v>
      </c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</row>
    <row r="301" spans="1:65" x14ac:dyDescent="0.2">
      <c r="A301" s="1"/>
      <c r="C301" s="1">
        <v>516</v>
      </c>
      <c r="D301" s="1">
        <f t="shared" si="60"/>
        <v>0.51600000000000001</v>
      </c>
      <c r="E301" s="1">
        <v>100.41</v>
      </c>
      <c r="F301" s="1">
        <v>90.36</v>
      </c>
      <c r="G301" s="1">
        <v>88.68</v>
      </c>
      <c r="H301" s="1">
        <f t="shared" si="61"/>
        <v>9.64</v>
      </c>
      <c r="I301" s="1">
        <f t="shared" si="62"/>
        <v>11.319999999999993</v>
      </c>
      <c r="J301" s="1">
        <f t="shared" si="63"/>
        <v>1.4020383734606869</v>
      </c>
      <c r="K301" s="1">
        <f t="shared" si="64"/>
        <v>1.3982368000377954</v>
      </c>
      <c r="L301" s="1">
        <f t="shared" si="65"/>
        <v>2.8014000514035169E-2</v>
      </c>
      <c r="M301" s="1">
        <f t="shared" si="66"/>
        <v>2.7573929038808419E-2</v>
      </c>
      <c r="N301" s="1">
        <f t="shared" si="67"/>
        <v>0.94475678319673007</v>
      </c>
      <c r="O301" s="1">
        <f t="shared" si="68"/>
        <v>0.94561246348502048</v>
      </c>
      <c r="P301" s="1">
        <f t="shared" si="69"/>
        <v>8.9081474990746548E-2</v>
      </c>
      <c r="Q301" s="1">
        <f t="shared" si="70"/>
        <v>0.12842669865455716</v>
      </c>
      <c r="R301" s="1">
        <f t="shared" si="71"/>
        <v>1.2493895510623639E-21</v>
      </c>
      <c r="S301" s="1">
        <f t="shared" si="72"/>
        <v>1.8012159699096377E-21</v>
      </c>
      <c r="T301" s="1">
        <f t="shared" si="73"/>
        <v>0.12493895510623639</v>
      </c>
      <c r="U301" s="1">
        <f t="shared" si="74"/>
        <v>0.18012159699096378</v>
      </c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</row>
    <row r="302" spans="1:65" x14ac:dyDescent="0.2">
      <c r="A302" s="1"/>
      <c r="C302" s="1">
        <v>517</v>
      </c>
      <c r="D302" s="1">
        <f t="shared" si="60"/>
        <v>0.51700000000000002</v>
      </c>
      <c r="E302" s="1">
        <v>100.39</v>
      </c>
      <c r="F302" s="1">
        <v>90.29</v>
      </c>
      <c r="G302" s="1">
        <v>88.69</v>
      </c>
      <c r="H302" s="1">
        <f t="shared" si="61"/>
        <v>9.7099999999999937</v>
      </c>
      <c r="I302" s="1">
        <f t="shared" si="62"/>
        <v>11.310000000000002</v>
      </c>
      <c r="J302" s="1">
        <f t="shared" si="63"/>
        <v>1.4020056298176315</v>
      </c>
      <c r="K302" s="1">
        <f t="shared" si="64"/>
        <v>1.3982015406057595</v>
      </c>
      <c r="L302" s="1">
        <f t="shared" si="65"/>
        <v>2.8010201194095072E-2</v>
      </c>
      <c r="M302" s="1">
        <f t="shared" si="66"/>
        <v>2.7569857197385875E-2</v>
      </c>
      <c r="N302" s="1">
        <f t="shared" si="67"/>
        <v>0.94476416898274362</v>
      </c>
      <c r="O302" s="1">
        <f t="shared" si="68"/>
        <v>0.94562038263111237</v>
      </c>
      <c r="P302" s="1">
        <f t="shared" si="69"/>
        <v>9.0647068807707995E-2</v>
      </c>
      <c r="Q302" s="1">
        <f t="shared" si="70"/>
        <v>0.12821793054612846</v>
      </c>
      <c r="R302" s="1">
        <f t="shared" si="71"/>
        <v>1.2713473886074053E-21</v>
      </c>
      <c r="S302" s="1">
        <f t="shared" si="72"/>
        <v>1.7982879459485058E-21</v>
      </c>
      <c r="T302" s="1">
        <f t="shared" si="73"/>
        <v>0.12713473886074053</v>
      </c>
      <c r="U302" s="1">
        <f t="shared" si="74"/>
        <v>0.17982879459485057</v>
      </c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</row>
    <row r="303" spans="1:65" x14ac:dyDescent="0.2">
      <c r="A303" s="1"/>
      <c r="C303" s="1">
        <v>518</v>
      </c>
      <c r="D303" s="1">
        <f t="shared" si="60"/>
        <v>0.51800000000000002</v>
      </c>
      <c r="E303" s="1">
        <v>100.41</v>
      </c>
      <c r="F303" s="1">
        <v>90.21</v>
      </c>
      <c r="G303" s="1">
        <v>88.83</v>
      </c>
      <c r="H303" s="1">
        <f t="shared" si="61"/>
        <v>9.7900000000000063</v>
      </c>
      <c r="I303" s="1">
        <f t="shared" si="62"/>
        <v>11.170000000000002</v>
      </c>
      <c r="J303" s="1">
        <f t="shared" si="63"/>
        <v>1.4019730088287583</v>
      </c>
      <c r="K303" s="1">
        <f t="shared" si="64"/>
        <v>1.3981663510924038</v>
      </c>
      <c r="L303" s="1">
        <f t="shared" si="65"/>
        <v>2.8006416259215672E-2</v>
      </c>
      <c r="M303" s="1">
        <f t="shared" si="66"/>
        <v>2.7565793610743655E-2</v>
      </c>
      <c r="N303" s="1">
        <f t="shared" si="67"/>
        <v>0.94477152683325316</v>
      </c>
      <c r="O303" s="1">
        <f t="shared" si="68"/>
        <v>0.94562828575590285</v>
      </c>
      <c r="P303" s="1">
        <f t="shared" si="69"/>
        <v>9.2435498106234762E-2</v>
      </c>
      <c r="Q303" s="1">
        <f t="shared" si="70"/>
        <v>0.12508007090644976</v>
      </c>
      <c r="R303" s="1">
        <f t="shared" si="71"/>
        <v>1.2964305484745409E-21</v>
      </c>
      <c r="S303" s="1">
        <f t="shared" si="72"/>
        <v>1.7542786943401089E-21</v>
      </c>
      <c r="T303" s="1">
        <f t="shared" si="73"/>
        <v>0.12964305484745409</v>
      </c>
      <c r="U303" s="1">
        <f t="shared" si="74"/>
        <v>0.1754278694340109</v>
      </c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</row>
    <row r="304" spans="1:65" x14ac:dyDescent="0.2">
      <c r="A304" s="1"/>
      <c r="C304" s="1">
        <v>519</v>
      </c>
      <c r="D304" s="1">
        <f t="shared" si="60"/>
        <v>0.51900000000000002</v>
      </c>
      <c r="E304" s="1">
        <v>100.5</v>
      </c>
      <c r="F304" s="1">
        <v>90.21</v>
      </c>
      <c r="G304" s="1">
        <v>88.92</v>
      </c>
      <c r="H304" s="1">
        <f t="shared" si="61"/>
        <v>9.7900000000000063</v>
      </c>
      <c r="I304" s="1">
        <f t="shared" si="62"/>
        <v>11.079999999999998</v>
      </c>
      <c r="J304" s="1">
        <f t="shared" si="63"/>
        <v>1.4019405092677073</v>
      </c>
      <c r="K304" s="1">
        <f t="shared" si="64"/>
        <v>1.3981312305234705</v>
      </c>
      <c r="L304" s="1">
        <f t="shared" si="65"/>
        <v>2.800264556540551E-2</v>
      </c>
      <c r="M304" s="1">
        <f t="shared" si="66"/>
        <v>2.7561738165331421E-2</v>
      </c>
      <c r="N304" s="1">
        <f t="shared" si="67"/>
        <v>0.94477885702785058</v>
      </c>
      <c r="O304" s="1">
        <f t="shared" si="68"/>
        <v>0.94563617308003134</v>
      </c>
      <c r="P304" s="1">
        <f t="shared" si="69"/>
        <v>9.2451015437045703E-2</v>
      </c>
      <c r="Q304" s="1">
        <f t="shared" si="70"/>
        <v>0.12307143586674135</v>
      </c>
      <c r="R304" s="1">
        <f t="shared" si="71"/>
        <v>1.2966481828477659E-21</v>
      </c>
      <c r="S304" s="1">
        <f t="shared" si="72"/>
        <v>1.7261070949052082E-21</v>
      </c>
      <c r="T304" s="1">
        <f t="shared" si="73"/>
        <v>0.12966481828477658</v>
      </c>
      <c r="U304" s="1">
        <f t="shared" si="74"/>
        <v>0.17261070949052082</v>
      </c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</row>
    <row r="305" spans="1:65" x14ac:dyDescent="0.2">
      <c r="A305" s="1"/>
      <c r="C305" s="1">
        <v>520</v>
      </c>
      <c r="D305" s="1">
        <f t="shared" si="60"/>
        <v>0.52</v>
      </c>
      <c r="E305" s="1">
        <v>100.37</v>
      </c>
      <c r="F305" s="1">
        <v>89.94</v>
      </c>
      <c r="G305" s="1">
        <v>88.92</v>
      </c>
      <c r="H305" s="1">
        <f t="shared" si="61"/>
        <v>10.060000000000002</v>
      </c>
      <c r="I305" s="1">
        <f t="shared" si="62"/>
        <v>11.079999999999998</v>
      </c>
      <c r="J305" s="1">
        <f t="shared" si="63"/>
        <v>1.4019081299215137</v>
      </c>
      <c r="K305" s="1">
        <f t="shared" si="64"/>
        <v>1.3980961779359971</v>
      </c>
      <c r="L305" s="1">
        <f t="shared" si="65"/>
        <v>2.7998888970256153E-2</v>
      </c>
      <c r="M305" s="1">
        <f t="shared" si="66"/>
        <v>2.7557690748924814E-2</v>
      </c>
      <c r="N305" s="1">
        <f t="shared" si="67"/>
        <v>0.94478615984305647</v>
      </c>
      <c r="O305" s="1">
        <f t="shared" si="68"/>
        <v>0.94564404482156383</v>
      </c>
      <c r="P305" s="1">
        <f t="shared" si="69"/>
        <v>9.8461483340518755E-2</v>
      </c>
      <c r="Q305" s="1">
        <f t="shared" si="70"/>
        <v>0.12308808436009097</v>
      </c>
      <c r="R305" s="1">
        <f t="shared" si="71"/>
        <v>1.3809464704140078E-21</v>
      </c>
      <c r="S305" s="1">
        <f t="shared" si="72"/>
        <v>1.7263405941106728E-21</v>
      </c>
      <c r="T305" s="1">
        <f t="shared" si="73"/>
        <v>0.13809464704140079</v>
      </c>
      <c r="U305" s="1">
        <f t="shared" si="74"/>
        <v>0.17263405941106727</v>
      </c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</row>
    <row r="306" spans="1:65" x14ac:dyDescent="0.2">
      <c r="A306" s="1"/>
      <c r="C306" s="1">
        <v>521</v>
      </c>
      <c r="D306" s="1">
        <f t="shared" si="60"/>
        <v>0.52100000000000002</v>
      </c>
      <c r="E306" s="1">
        <v>100.45</v>
      </c>
      <c r="F306" s="1">
        <v>89.89</v>
      </c>
      <c r="G306" s="1">
        <v>88.99</v>
      </c>
      <c r="H306" s="1">
        <f t="shared" si="61"/>
        <v>10.11</v>
      </c>
      <c r="I306" s="1">
        <f t="shared" si="62"/>
        <v>11.010000000000005</v>
      </c>
      <c r="J306" s="1">
        <f t="shared" si="63"/>
        <v>1.401875869590431</v>
      </c>
      <c r="K306" s="1">
        <f t="shared" si="64"/>
        <v>1.3980611923781556</v>
      </c>
      <c r="L306" s="1">
        <f t="shared" si="65"/>
        <v>2.7995146332921102E-2</v>
      </c>
      <c r="M306" s="1">
        <f t="shared" si="66"/>
        <v>2.7553651250606544E-2</v>
      </c>
      <c r="N306" s="1">
        <f t="shared" si="67"/>
        <v>0.94479343555235951</v>
      </c>
      <c r="O306" s="1">
        <f t="shared" si="68"/>
        <v>0.94565190119602704</v>
      </c>
      <c r="P306" s="1">
        <f t="shared" si="69"/>
        <v>9.9589046607501799E-2</v>
      </c>
      <c r="Q306" s="1">
        <f t="shared" si="70"/>
        <v>0.12153087066882845</v>
      </c>
      <c r="R306" s="1">
        <f t="shared" si="71"/>
        <v>1.3967608219845975E-21</v>
      </c>
      <c r="S306" s="1">
        <f t="shared" si="72"/>
        <v>1.7045002898853918E-21</v>
      </c>
      <c r="T306" s="1">
        <f t="shared" si="73"/>
        <v>0.13967608219845976</v>
      </c>
      <c r="U306" s="1">
        <f t="shared" si="74"/>
        <v>0.17045002898853917</v>
      </c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</row>
    <row r="307" spans="1:65" x14ac:dyDescent="0.2">
      <c r="A307" s="1"/>
      <c r="C307" s="1">
        <v>522</v>
      </c>
      <c r="D307" s="1">
        <f t="shared" si="60"/>
        <v>0.52200000000000002</v>
      </c>
      <c r="E307" s="1">
        <v>100.42</v>
      </c>
      <c r="F307" s="1">
        <v>89.79</v>
      </c>
      <c r="G307" s="1">
        <v>89.01</v>
      </c>
      <c r="H307" s="1">
        <f t="shared" si="61"/>
        <v>10.209999999999994</v>
      </c>
      <c r="I307" s="1">
        <f t="shared" si="62"/>
        <v>10.989999999999995</v>
      </c>
      <c r="J307" s="1">
        <f t="shared" si="63"/>
        <v>1.4018437270877546</v>
      </c>
      <c r="K307" s="1">
        <f t="shared" si="64"/>
        <v>1.3980262729090949</v>
      </c>
      <c r="L307" s="1">
        <f t="shared" si="65"/>
        <v>2.7991417514094889E-2</v>
      </c>
      <c r="M307" s="1">
        <f t="shared" si="66"/>
        <v>2.7549619560747685E-2</v>
      </c>
      <c r="N307" s="1">
        <f t="shared" si="67"/>
        <v>0.94480068442625864</v>
      </c>
      <c r="O307" s="1">
        <f t="shared" si="68"/>
        <v>0.94565974241644668</v>
      </c>
      <c r="P307" s="1">
        <f t="shared" si="69"/>
        <v>0.10183057154006678</v>
      </c>
      <c r="Q307" s="1">
        <f t="shared" si="70"/>
        <v>0.12109801613126032</v>
      </c>
      <c r="R307" s="1">
        <f t="shared" si="71"/>
        <v>1.4281987593277248E-21</v>
      </c>
      <c r="S307" s="1">
        <f t="shared" si="72"/>
        <v>1.6984293987554041E-21</v>
      </c>
      <c r="T307" s="1">
        <f t="shared" si="73"/>
        <v>0.14281987593277248</v>
      </c>
      <c r="U307" s="1">
        <f t="shared" si="74"/>
        <v>0.16984293987554042</v>
      </c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</row>
    <row r="308" spans="1:65" x14ac:dyDescent="0.2">
      <c r="A308" s="1"/>
      <c r="C308" s="1">
        <v>523</v>
      </c>
      <c r="D308" s="1">
        <f t="shared" si="60"/>
        <v>0.52300000000000002</v>
      </c>
      <c r="E308" s="1">
        <v>100.39</v>
      </c>
      <c r="F308" s="1">
        <v>89.63</v>
      </c>
      <c r="G308" s="1">
        <v>88.91</v>
      </c>
      <c r="H308" s="1">
        <f t="shared" si="61"/>
        <v>10.370000000000005</v>
      </c>
      <c r="I308" s="1">
        <f t="shared" si="62"/>
        <v>11.090000000000003</v>
      </c>
      <c r="J308" s="1">
        <f t="shared" si="63"/>
        <v>1.4018117012396489</v>
      </c>
      <c r="K308" s="1">
        <f t="shared" si="64"/>
        <v>1.3979914185987847</v>
      </c>
      <c r="L308" s="1">
        <f t="shared" si="65"/>
        <v>2.7987702375992456E-2</v>
      </c>
      <c r="M308" s="1">
        <f t="shared" si="66"/>
        <v>2.7545595570989533E-2</v>
      </c>
      <c r="N308" s="1">
        <f t="shared" si="67"/>
        <v>0.94480790673230219</v>
      </c>
      <c r="O308" s="1">
        <f t="shared" si="68"/>
        <v>0.94566756869338142</v>
      </c>
      <c r="P308" s="1">
        <f t="shared" si="69"/>
        <v>0.10541291033691688</v>
      </c>
      <c r="Q308" s="1">
        <f t="shared" si="70"/>
        <v>0.12336276973181096</v>
      </c>
      <c r="R308" s="1">
        <f t="shared" si="71"/>
        <v>1.4784419402092129E-21</v>
      </c>
      <c r="S308" s="1">
        <f t="shared" si="72"/>
        <v>1.7301931238683165E-21</v>
      </c>
      <c r="T308" s="1">
        <f t="shared" si="73"/>
        <v>0.1478441940209213</v>
      </c>
      <c r="U308" s="1">
        <f t="shared" si="74"/>
        <v>0.17301931238683166</v>
      </c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</row>
    <row r="309" spans="1:65" x14ac:dyDescent="0.2">
      <c r="A309" s="1"/>
      <c r="C309" s="1">
        <v>524</v>
      </c>
      <c r="D309" s="1">
        <f t="shared" si="60"/>
        <v>0.52400000000000002</v>
      </c>
      <c r="E309" s="1">
        <v>100.44</v>
      </c>
      <c r="F309" s="1">
        <v>89.55</v>
      </c>
      <c r="G309" s="1">
        <v>88.9</v>
      </c>
      <c r="H309" s="1">
        <f t="shared" si="61"/>
        <v>10.450000000000003</v>
      </c>
      <c r="I309" s="1">
        <f t="shared" si="62"/>
        <v>11.099999999999994</v>
      </c>
      <c r="J309" s="1">
        <f t="shared" si="63"/>
        <v>1.4017797908849785</v>
      </c>
      <c r="K309" s="1">
        <f t="shared" si="64"/>
        <v>1.3979566285278637</v>
      </c>
      <c r="L309" s="1">
        <f t="shared" si="65"/>
        <v>2.7984000782329144E-2</v>
      </c>
      <c r="M309" s="1">
        <f t="shared" si="66"/>
        <v>2.7541579174225447E-2</v>
      </c>
      <c r="N309" s="1">
        <f t="shared" si="67"/>
        <v>0.94481510273512714</v>
      </c>
      <c r="O309" s="1">
        <f t="shared" si="68"/>
        <v>0.94567538023495934</v>
      </c>
      <c r="P309" s="1">
        <f t="shared" si="69"/>
        <v>0.10721405673602309</v>
      </c>
      <c r="Q309" s="1">
        <f t="shared" si="70"/>
        <v>0.1236042495825042</v>
      </c>
      <c r="R309" s="1">
        <f t="shared" si="71"/>
        <v>1.5037034605332831E-21</v>
      </c>
      <c r="S309" s="1">
        <f t="shared" si="72"/>
        <v>1.7335799380435371E-21</v>
      </c>
      <c r="T309" s="1">
        <f t="shared" si="73"/>
        <v>0.1503703460533283</v>
      </c>
      <c r="U309" s="1">
        <f t="shared" si="74"/>
        <v>0.17335799380435371</v>
      </c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</row>
    <row r="310" spans="1:65" x14ac:dyDescent="0.2">
      <c r="A310" s="1"/>
      <c r="C310" s="1">
        <v>525</v>
      </c>
      <c r="D310" s="1">
        <f t="shared" si="60"/>
        <v>0.52500000000000002</v>
      </c>
      <c r="E310" s="1">
        <v>100.28</v>
      </c>
      <c r="F310" s="1">
        <v>89.3</v>
      </c>
      <c r="G310" s="1">
        <v>88.73</v>
      </c>
      <c r="H310" s="1">
        <f t="shared" si="61"/>
        <v>10.700000000000003</v>
      </c>
      <c r="I310" s="1">
        <f t="shared" si="62"/>
        <v>11.269999999999996</v>
      </c>
      <c r="J310" s="1">
        <f t="shared" si="63"/>
        <v>1.4017479948751395</v>
      </c>
      <c r="K310" s="1">
        <f t="shared" si="64"/>
        <v>1.39792190178749</v>
      </c>
      <c r="L310" s="1">
        <f t="shared" si="65"/>
        <v>2.7980312598300607E-2</v>
      </c>
      <c r="M310" s="1">
        <f t="shared" si="66"/>
        <v>2.753757026458345E-2</v>
      </c>
      <c r="N310" s="1">
        <f t="shared" si="67"/>
        <v>0.94482227269649743</v>
      </c>
      <c r="O310" s="1">
        <f t="shared" si="68"/>
        <v>0.94568317724690987</v>
      </c>
      <c r="P310" s="1">
        <f t="shared" si="69"/>
        <v>0.11282051541799262</v>
      </c>
      <c r="Q310" s="1">
        <f t="shared" si="70"/>
        <v>0.12744892268726166</v>
      </c>
      <c r="R310" s="1">
        <f t="shared" si="71"/>
        <v>1.5823354196071896E-21</v>
      </c>
      <c r="S310" s="1">
        <f t="shared" si="72"/>
        <v>1.7875024219812294E-21</v>
      </c>
      <c r="T310" s="1">
        <f t="shared" si="73"/>
        <v>0.15823354196071895</v>
      </c>
      <c r="U310" s="1">
        <f t="shared" si="74"/>
        <v>0.17875024219812294</v>
      </c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</row>
    <row r="311" spans="1:65" x14ac:dyDescent="0.2">
      <c r="A311" s="1"/>
      <c r="C311" s="1">
        <v>526</v>
      </c>
      <c r="D311" s="1">
        <f t="shared" si="60"/>
        <v>0.52600000000000002</v>
      </c>
      <c r="E311" s="1">
        <v>100.17</v>
      </c>
      <c r="F311" s="1">
        <v>89.02</v>
      </c>
      <c r="G311" s="1">
        <v>88.52</v>
      </c>
      <c r="H311" s="1">
        <f t="shared" si="61"/>
        <v>10.980000000000004</v>
      </c>
      <c r="I311" s="1">
        <f t="shared" si="62"/>
        <v>11.480000000000004</v>
      </c>
      <c r="J311" s="1">
        <f t="shared" si="63"/>
        <v>1.4017163120738954</v>
      </c>
      <c r="K311" s="1">
        <f t="shared" si="64"/>
        <v>1.3978872374791913</v>
      </c>
      <c r="L311" s="1">
        <f t="shared" si="65"/>
        <v>2.7976637690563372E-2</v>
      </c>
      <c r="M311" s="1">
        <f t="shared" si="66"/>
        <v>2.7533568737408511E-2</v>
      </c>
      <c r="N311" s="1">
        <f t="shared" si="67"/>
        <v>0.94482941687534239</v>
      </c>
      <c r="O311" s="1">
        <f t="shared" si="68"/>
        <v>0.94569095993260055</v>
      </c>
      <c r="P311" s="1">
        <f t="shared" si="69"/>
        <v>0.11911648674969927</v>
      </c>
      <c r="Q311" s="1">
        <f t="shared" si="70"/>
        <v>0.13220445334166087</v>
      </c>
      <c r="R311" s="1">
        <f t="shared" si="71"/>
        <v>1.6706379628288817E-21</v>
      </c>
      <c r="S311" s="1">
        <f t="shared" si="72"/>
        <v>1.8541999066151594E-21</v>
      </c>
      <c r="T311" s="1">
        <f t="shared" si="73"/>
        <v>0.16706379628288817</v>
      </c>
      <c r="U311" s="1">
        <f t="shared" si="74"/>
        <v>0.18541999066151593</v>
      </c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</row>
    <row r="312" spans="1:65" x14ac:dyDescent="0.2">
      <c r="A312" s="1"/>
      <c r="C312" s="1">
        <v>527</v>
      </c>
      <c r="D312" s="1">
        <f t="shared" si="60"/>
        <v>0.52700000000000002</v>
      </c>
      <c r="E312" s="1">
        <v>100.04</v>
      </c>
      <c r="F312" s="1">
        <v>88.76</v>
      </c>
      <c r="G312" s="1">
        <v>88.44</v>
      </c>
      <c r="H312" s="1">
        <f t="shared" si="61"/>
        <v>11.239999999999995</v>
      </c>
      <c r="I312" s="1">
        <f t="shared" si="62"/>
        <v>11.560000000000002</v>
      </c>
      <c r="J312" s="1">
        <f t="shared" si="63"/>
        <v>1.4016847413572151</v>
      </c>
      <c r="K312" s="1">
        <f t="shared" si="64"/>
        <v>1.3978526347147224</v>
      </c>
      <c r="L312" s="1">
        <f t="shared" si="65"/>
        <v>2.797297592721551E-2</v>
      </c>
      <c r="M312" s="1">
        <f t="shared" si="66"/>
        <v>2.7529574489245708E-2</v>
      </c>
      <c r="N312" s="1">
        <f t="shared" si="67"/>
        <v>0.94483653552779356</v>
      </c>
      <c r="O312" s="1">
        <f t="shared" si="68"/>
        <v>0.94569872849306746</v>
      </c>
      <c r="P312" s="1">
        <f t="shared" si="69"/>
        <v>0.12498148639073803</v>
      </c>
      <c r="Q312" s="1">
        <f t="shared" si="70"/>
        <v>0.13402920104645247</v>
      </c>
      <c r="R312" s="1">
        <f t="shared" si="71"/>
        <v>1.7528960223104913E-21</v>
      </c>
      <c r="S312" s="1">
        <f t="shared" si="72"/>
        <v>1.8797924410442142E-21</v>
      </c>
      <c r="T312" s="1">
        <f t="shared" si="73"/>
        <v>0.17528960223104914</v>
      </c>
      <c r="U312" s="1">
        <f t="shared" si="74"/>
        <v>0.18797924410442143</v>
      </c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</row>
    <row r="313" spans="1:65" x14ac:dyDescent="0.2">
      <c r="A313" s="1"/>
      <c r="C313" s="1">
        <v>528</v>
      </c>
      <c r="D313" s="1">
        <f t="shared" si="60"/>
        <v>0.52800000000000002</v>
      </c>
      <c r="E313" s="1">
        <v>99.91</v>
      </c>
      <c r="F313" s="1">
        <v>88.65</v>
      </c>
      <c r="G313" s="1">
        <v>88.22</v>
      </c>
      <c r="H313" s="1">
        <f t="shared" si="61"/>
        <v>11.349999999999994</v>
      </c>
      <c r="I313" s="1">
        <f t="shared" si="62"/>
        <v>11.780000000000001</v>
      </c>
      <c r="J313" s="1">
        <f t="shared" si="63"/>
        <v>1.4016532816131131</v>
      </c>
      <c r="K313" s="1">
        <f t="shared" si="64"/>
        <v>1.3978180926159214</v>
      </c>
      <c r="L313" s="1">
        <f t="shared" si="65"/>
        <v>2.796932717777768E-2</v>
      </c>
      <c r="M313" s="1">
        <f t="shared" si="66"/>
        <v>2.7525587417823356E-2</v>
      </c>
      <c r="N313" s="1">
        <f t="shared" si="67"/>
        <v>0.94484362890722229</v>
      </c>
      <c r="O313" s="1">
        <f t="shared" si="68"/>
        <v>0.94570648312704941</v>
      </c>
      <c r="P313" s="1">
        <f t="shared" si="69"/>
        <v>0.12747663246323906</v>
      </c>
      <c r="Q313" s="1">
        <f t="shared" si="70"/>
        <v>0.13902692340195741</v>
      </c>
      <c r="R313" s="1">
        <f t="shared" si="71"/>
        <v>1.7878910583904497E-21</v>
      </c>
      <c r="S313" s="1">
        <f t="shared" si="72"/>
        <v>1.9498867237301178E-21</v>
      </c>
      <c r="T313" s="1">
        <f t="shared" si="73"/>
        <v>0.17878910583904498</v>
      </c>
      <c r="U313" s="1">
        <f t="shared" si="74"/>
        <v>0.19498867237301179</v>
      </c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</row>
    <row r="314" spans="1:65" x14ac:dyDescent="0.2">
      <c r="A314" s="1"/>
      <c r="C314" s="1">
        <v>529</v>
      </c>
      <c r="D314" s="1">
        <f t="shared" si="60"/>
        <v>0.52900000000000003</v>
      </c>
      <c r="E314" s="1">
        <v>99.94</v>
      </c>
      <c r="F314" s="1">
        <v>88.39</v>
      </c>
      <c r="G314" s="1">
        <v>88.08</v>
      </c>
      <c r="H314" s="1">
        <f t="shared" si="61"/>
        <v>11.61</v>
      </c>
      <c r="I314" s="1">
        <f t="shared" si="62"/>
        <v>11.920000000000002</v>
      </c>
      <c r="J314" s="1">
        <f t="shared" si="63"/>
        <v>1.4016219317414924</v>
      </c>
      <c r="K314" s="1">
        <f t="shared" si="64"/>
        <v>1.3977836103145684</v>
      </c>
      <c r="L314" s="1">
        <f t="shared" si="65"/>
        <v>2.7965691313174501E-2</v>
      </c>
      <c r="M314" s="1">
        <f t="shared" si="66"/>
        <v>2.7521607422036395E-2</v>
      </c>
      <c r="N314" s="1">
        <f t="shared" si="67"/>
        <v>0.94485069726427473</v>
      </c>
      <c r="O314" s="1">
        <f t="shared" si="68"/>
        <v>0.94571422403102001</v>
      </c>
      <c r="P314" s="1">
        <f t="shared" si="69"/>
        <v>0.13336597726360694</v>
      </c>
      <c r="Q314" s="1">
        <f t="shared" si="70"/>
        <v>0.14221969848654262</v>
      </c>
      <c r="R314" s="1">
        <f t="shared" si="71"/>
        <v>1.8704905647069698E-21</v>
      </c>
      <c r="S314" s="1">
        <f t="shared" si="72"/>
        <v>1.9946661779318742E-21</v>
      </c>
      <c r="T314" s="1">
        <f t="shared" si="73"/>
        <v>0.18704905647069697</v>
      </c>
      <c r="U314" s="1">
        <f t="shared" si="74"/>
        <v>0.19946661779318742</v>
      </c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</row>
    <row r="315" spans="1:65" x14ac:dyDescent="0.2">
      <c r="A315" s="1"/>
      <c r="C315" s="1">
        <v>530</v>
      </c>
      <c r="D315" s="1">
        <f t="shared" si="60"/>
        <v>0.53</v>
      </c>
      <c r="E315" s="1">
        <v>100.2</v>
      </c>
      <c r="F315" s="1">
        <v>87.85</v>
      </c>
      <c r="G315" s="1">
        <v>87.97</v>
      </c>
      <c r="H315" s="1">
        <f t="shared" si="61"/>
        <v>12.150000000000006</v>
      </c>
      <c r="I315" s="1">
        <f t="shared" si="62"/>
        <v>12.030000000000001</v>
      </c>
      <c r="J315" s="1">
        <f t="shared" si="63"/>
        <v>1.4015906906539894</v>
      </c>
      <c r="K315" s="1">
        <f t="shared" si="64"/>
        <v>1.3977491869522491</v>
      </c>
      <c r="L315" s="1">
        <f t="shared" si="65"/>
        <v>2.7962068205716097E-2</v>
      </c>
      <c r="M315" s="1">
        <f t="shared" si="66"/>
        <v>2.7517634401930235E-2</v>
      </c>
      <c r="N315" s="1">
        <f t="shared" si="67"/>
        <v>0.94485774084690888</v>
      </c>
      <c r="O315" s="1">
        <f t="shared" si="68"/>
        <v>0.94572195139921789</v>
      </c>
      <c r="P315" s="1">
        <f t="shared" si="69"/>
        <v>0.14563693949630155</v>
      </c>
      <c r="Q315" s="1">
        <f t="shared" si="70"/>
        <v>0.14473533058680679</v>
      </c>
      <c r="R315" s="1">
        <f t="shared" si="71"/>
        <v>2.0425938218275114E-21</v>
      </c>
      <c r="S315" s="1">
        <f t="shared" si="72"/>
        <v>2.029948535579338E-21</v>
      </c>
      <c r="T315" s="1">
        <f t="shared" si="73"/>
        <v>0.20425938218275114</v>
      </c>
      <c r="U315" s="1">
        <f t="shared" si="74"/>
        <v>0.20299485355793381</v>
      </c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</row>
    <row r="316" spans="1:65" x14ac:dyDescent="0.2">
      <c r="A316" s="1"/>
      <c r="C316" s="1">
        <v>531</v>
      </c>
      <c r="D316" s="1">
        <f t="shared" si="60"/>
        <v>0.53100000000000003</v>
      </c>
      <c r="E316" s="1">
        <v>100.46</v>
      </c>
      <c r="F316" s="1">
        <v>88.23</v>
      </c>
      <c r="G316" s="1">
        <v>88.47</v>
      </c>
      <c r="H316" s="1">
        <f t="shared" si="61"/>
        <v>11.769999999999996</v>
      </c>
      <c r="I316" s="1">
        <f t="shared" si="62"/>
        <v>11.530000000000001</v>
      </c>
      <c r="J316" s="1">
        <f t="shared" si="63"/>
        <v>1.4015595572738215</v>
      </c>
      <c r="K316" s="1">
        <f t="shared" si="64"/>
        <v>1.3977148216802184</v>
      </c>
      <c r="L316" s="1">
        <f t="shared" si="65"/>
        <v>2.7958457729079983E-2</v>
      </c>
      <c r="M316" s="1">
        <f t="shared" si="66"/>
        <v>2.7513668258684825E-2</v>
      </c>
      <c r="N316" s="1">
        <f t="shared" si="67"/>
        <v>0.94486475990042873</v>
      </c>
      <c r="O316" s="1">
        <f t="shared" si="68"/>
        <v>0.94572966542367931</v>
      </c>
      <c r="P316" s="1">
        <f t="shared" si="69"/>
        <v>0.13701934361563789</v>
      </c>
      <c r="Q316" s="1">
        <f t="shared" si="70"/>
        <v>0.13341631557351655</v>
      </c>
      <c r="R316" s="1">
        <f t="shared" si="71"/>
        <v>1.9217299244829998E-21</v>
      </c>
      <c r="S316" s="1">
        <f t="shared" si="72"/>
        <v>1.8711965718585773E-21</v>
      </c>
      <c r="T316" s="1">
        <f t="shared" si="73"/>
        <v>0.19217299244829997</v>
      </c>
      <c r="U316" s="1">
        <f t="shared" si="74"/>
        <v>0.18711965718585774</v>
      </c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</row>
    <row r="317" spans="1:65" x14ac:dyDescent="0.2">
      <c r="A317" s="1"/>
      <c r="C317" s="1">
        <v>532</v>
      </c>
      <c r="D317" s="1">
        <f t="shared" si="60"/>
        <v>0.53200000000000003</v>
      </c>
      <c r="E317" s="1">
        <v>100.44</v>
      </c>
      <c r="F317" s="1">
        <v>87.98</v>
      </c>
      <c r="G317" s="1">
        <v>88.28</v>
      </c>
      <c r="H317" s="1">
        <f t="shared" si="61"/>
        <v>12.019999999999996</v>
      </c>
      <c r="I317" s="1">
        <f t="shared" si="62"/>
        <v>11.719999999999999</v>
      </c>
      <c r="J317" s="1">
        <f t="shared" si="63"/>
        <v>1.401528530535638</v>
      </c>
      <c r="K317" s="1">
        <f t="shared" si="64"/>
        <v>1.3976805136592663</v>
      </c>
      <c r="L317" s="1">
        <f t="shared" si="65"/>
        <v>2.7954859758293364E-2</v>
      </c>
      <c r="M317" s="1">
        <f t="shared" si="66"/>
        <v>2.7509708894598733E-2</v>
      </c>
      <c r="N317" s="1">
        <f t="shared" si="67"/>
        <v>0.94487175466751916</v>
      </c>
      <c r="O317" s="1">
        <f t="shared" si="68"/>
        <v>0.94573736629426819</v>
      </c>
      <c r="P317" s="1">
        <f t="shared" si="69"/>
        <v>0.14270920004647236</v>
      </c>
      <c r="Q317" s="1">
        <f t="shared" si="70"/>
        <v>0.13773246128492503</v>
      </c>
      <c r="R317" s="1">
        <f t="shared" si="71"/>
        <v>2.0015315574540304E-21</v>
      </c>
      <c r="S317" s="1">
        <f t="shared" si="72"/>
        <v>1.931731574823633E-21</v>
      </c>
      <c r="T317" s="1">
        <f t="shared" si="73"/>
        <v>0.20015315574540304</v>
      </c>
      <c r="U317" s="1">
        <f t="shared" si="74"/>
        <v>0.1931731574823633</v>
      </c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</row>
    <row r="318" spans="1:65" x14ac:dyDescent="0.2">
      <c r="A318" s="1"/>
      <c r="C318" s="1">
        <v>533</v>
      </c>
      <c r="D318" s="1">
        <f t="shared" si="60"/>
        <v>0.53300000000000003</v>
      </c>
      <c r="E318" s="1">
        <v>100.51</v>
      </c>
      <c r="F318" s="1">
        <v>87.67</v>
      </c>
      <c r="G318" s="1">
        <v>88.11</v>
      </c>
      <c r="H318" s="1">
        <f t="shared" si="61"/>
        <v>12.329999999999998</v>
      </c>
      <c r="I318" s="1">
        <f t="shared" si="62"/>
        <v>11.89</v>
      </c>
      <c r="J318" s="1">
        <f t="shared" si="63"/>
        <v>1.4014976093853708</v>
      </c>
      <c r="K318" s="1">
        <f t="shared" si="64"/>
        <v>1.3976462620595873</v>
      </c>
      <c r="L318" s="1">
        <f t="shared" si="65"/>
        <v>2.7951274169715476E-2</v>
      </c>
      <c r="M318" s="1">
        <f t="shared" si="66"/>
        <v>2.7505756213073898E-2</v>
      </c>
      <c r="N318" s="1">
        <f t="shared" si="67"/>
        <v>0.94487872538827977</v>
      </c>
      <c r="O318" s="1">
        <f t="shared" si="68"/>
        <v>0.94574505419870514</v>
      </c>
      <c r="P318" s="1">
        <f t="shared" si="69"/>
        <v>0.14978345548274691</v>
      </c>
      <c r="Q318" s="1">
        <f t="shared" si="70"/>
        <v>0.14160381425003013</v>
      </c>
      <c r="R318" s="1">
        <f t="shared" si="71"/>
        <v>2.1007497262657349E-21</v>
      </c>
      <c r="S318" s="1">
        <f t="shared" si="72"/>
        <v>1.9860282503510539E-21</v>
      </c>
      <c r="T318" s="1">
        <f t="shared" si="73"/>
        <v>0.21007497262657349</v>
      </c>
      <c r="U318" s="1">
        <f t="shared" si="74"/>
        <v>0.1986028250351054</v>
      </c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</row>
    <row r="319" spans="1:65" x14ac:dyDescent="0.2">
      <c r="A319" s="1"/>
      <c r="C319" s="1">
        <v>534</v>
      </c>
      <c r="D319" s="1">
        <f t="shared" si="60"/>
        <v>0.53400000000000003</v>
      </c>
      <c r="E319" s="1">
        <v>100.5</v>
      </c>
      <c r="F319" s="1">
        <v>87.3</v>
      </c>
      <c r="G319" s="1">
        <v>87.94</v>
      </c>
      <c r="H319" s="1">
        <f t="shared" si="61"/>
        <v>12.700000000000003</v>
      </c>
      <c r="I319" s="1">
        <f t="shared" si="62"/>
        <v>12.060000000000002</v>
      </c>
      <c r="J319" s="1">
        <f t="shared" si="63"/>
        <v>1.4014667927800903</v>
      </c>
      <c r="K319" s="1">
        <f t="shared" si="64"/>
        <v>1.3976120660606506</v>
      </c>
      <c r="L319" s="1">
        <f t="shared" si="65"/>
        <v>2.7947700841020315E-2</v>
      </c>
      <c r="M319" s="1">
        <f t="shared" si="66"/>
        <v>2.7501810118600232E-2</v>
      </c>
      <c r="N319" s="1">
        <f t="shared" si="67"/>
        <v>0.94488567230025866</v>
      </c>
      <c r="O319" s="1">
        <f t="shared" si="68"/>
        <v>0.94575272932259913</v>
      </c>
      <c r="P319" s="1">
        <f t="shared" si="69"/>
        <v>0.15825676528483451</v>
      </c>
      <c r="Q319" s="1">
        <f t="shared" si="70"/>
        <v>0.14548258528789007</v>
      </c>
      <c r="R319" s="1">
        <f t="shared" si="71"/>
        <v>2.2195899759443831E-21</v>
      </c>
      <c r="S319" s="1">
        <f t="shared" si="72"/>
        <v>2.0404289661695663E-21</v>
      </c>
      <c r="T319" s="1">
        <f t="shared" si="73"/>
        <v>0.22195899759443832</v>
      </c>
      <c r="U319" s="1">
        <f t="shared" si="74"/>
        <v>0.20404289661695663</v>
      </c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</row>
    <row r="320" spans="1:65" x14ac:dyDescent="0.2">
      <c r="A320" s="1"/>
      <c r="C320" s="1">
        <v>535</v>
      </c>
      <c r="D320" s="1">
        <f t="shared" si="60"/>
        <v>0.53500000000000003</v>
      </c>
      <c r="E320" s="1">
        <v>100.36</v>
      </c>
      <c r="F320" s="1">
        <v>86.76</v>
      </c>
      <c r="G320" s="1">
        <v>87.68</v>
      </c>
      <c r="H320" s="1">
        <f t="shared" si="61"/>
        <v>13.239999999999995</v>
      </c>
      <c r="I320" s="1">
        <f t="shared" si="62"/>
        <v>12.319999999999993</v>
      </c>
      <c r="J320" s="1">
        <f t="shared" si="63"/>
        <v>1.4014360796878613</v>
      </c>
      <c r="K320" s="1">
        <f t="shared" si="64"/>
        <v>1.3975779248510738</v>
      </c>
      <c r="L320" s="1">
        <f t="shared" si="65"/>
        <v>2.7944139651179731E-2</v>
      </c>
      <c r="M320" s="1">
        <f t="shared" si="66"/>
        <v>2.7497870516740856E-2</v>
      </c>
      <c r="N320" s="1">
        <f t="shared" si="67"/>
        <v>0.94489259563848527</v>
      </c>
      <c r="O320" s="1">
        <f t="shared" si="68"/>
        <v>0.94576039184947358</v>
      </c>
      <c r="P320" s="1">
        <f t="shared" si="69"/>
        <v>0.17068097334549506</v>
      </c>
      <c r="Q320" s="1">
        <f t="shared" si="70"/>
        <v>0.15142067040907678</v>
      </c>
      <c r="R320" s="1">
        <f t="shared" si="71"/>
        <v>2.3938425434150779E-21</v>
      </c>
      <c r="S320" s="1">
        <f t="shared" si="72"/>
        <v>2.1237120674484821E-21</v>
      </c>
      <c r="T320" s="1">
        <f t="shared" si="73"/>
        <v>0.23938425434150779</v>
      </c>
      <c r="U320" s="1">
        <f t="shared" si="74"/>
        <v>0.21237120674484822</v>
      </c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</row>
    <row r="321" spans="1:65" x14ac:dyDescent="0.2">
      <c r="A321" s="1"/>
      <c r="C321" s="1">
        <v>536</v>
      </c>
      <c r="D321" s="1">
        <f t="shared" si="60"/>
        <v>0.53600000000000003</v>
      </c>
      <c r="E321" s="1">
        <v>100.37</v>
      </c>
      <c r="F321" s="1">
        <v>86.28</v>
      </c>
      <c r="G321" s="1">
        <v>87.52</v>
      </c>
      <c r="H321" s="1">
        <f t="shared" si="61"/>
        <v>13.719999999999999</v>
      </c>
      <c r="I321" s="1">
        <f t="shared" si="62"/>
        <v>12.480000000000004</v>
      </c>
      <c r="J321" s="1">
        <f t="shared" si="63"/>
        <v>1.4014054690876021</v>
      </c>
      <c r="K321" s="1">
        <f t="shared" si="64"/>
        <v>1.3975438376284968</v>
      </c>
      <c r="L321" s="1">
        <f t="shared" si="65"/>
        <v>2.7940590480446521E-2</v>
      </c>
      <c r="M321" s="1">
        <f t="shared" si="66"/>
        <v>2.7493937314117221E-2</v>
      </c>
      <c r="N321" s="1">
        <f t="shared" si="67"/>
        <v>0.94489949563550302</v>
      </c>
      <c r="O321" s="1">
        <f t="shared" si="68"/>
        <v>0.94576804196079822</v>
      </c>
      <c r="P321" s="1">
        <f t="shared" si="69"/>
        <v>0.18179130699581561</v>
      </c>
      <c r="Q321" s="1">
        <f t="shared" si="70"/>
        <v>0.15508981709017386</v>
      </c>
      <c r="R321" s="1">
        <f t="shared" si="71"/>
        <v>2.5496676998010604E-21</v>
      </c>
      <c r="S321" s="1">
        <f t="shared" si="72"/>
        <v>2.1751727502128172E-21</v>
      </c>
      <c r="T321" s="1">
        <f t="shared" si="73"/>
        <v>0.25496676998010603</v>
      </c>
      <c r="U321" s="1">
        <f t="shared" si="74"/>
        <v>0.21751727502128174</v>
      </c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</row>
    <row r="322" spans="1:65" x14ac:dyDescent="0.2">
      <c r="A322" s="1"/>
      <c r="C322" s="1">
        <v>537</v>
      </c>
      <c r="D322" s="1">
        <f t="shared" si="60"/>
        <v>0.53700000000000003</v>
      </c>
      <c r="E322" s="1">
        <v>100.36</v>
      </c>
      <c r="F322" s="1">
        <v>85.86</v>
      </c>
      <c r="G322" s="1">
        <v>87.26</v>
      </c>
      <c r="H322" s="1">
        <f t="shared" si="61"/>
        <v>14.14</v>
      </c>
      <c r="I322" s="1">
        <f t="shared" si="62"/>
        <v>12.739999999999995</v>
      </c>
      <c r="J322" s="1">
        <f t="shared" si="63"/>
        <v>1.401374959968946</v>
      </c>
      <c r="K322" s="1">
        <f t="shared" si="64"/>
        <v>1.3975098035994598</v>
      </c>
      <c r="L322" s="1">
        <f t="shared" si="65"/>
        <v>2.7937053210338101E-2</v>
      </c>
      <c r="M322" s="1">
        <f t="shared" si="66"/>
        <v>2.7490010418394738E-2</v>
      </c>
      <c r="N322" s="1">
        <f t="shared" si="67"/>
        <v>0.94490637252140097</v>
      </c>
      <c r="O322" s="1">
        <f t="shared" si="68"/>
        <v>0.94577567983601407</v>
      </c>
      <c r="P322" s="1">
        <f t="shared" si="69"/>
        <v>0.19156538019586461</v>
      </c>
      <c r="Q322" s="1">
        <f t="shared" si="70"/>
        <v>0.16105631066947329</v>
      </c>
      <c r="R322" s="1">
        <f t="shared" si="71"/>
        <v>2.6867514753978208E-21</v>
      </c>
      <c r="S322" s="1">
        <f t="shared" si="72"/>
        <v>2.2588542870893871E-21</v>
      </c>
      <c r="T322" s="1">
        <f t="shared" si="73"/>
        <v>0.26867514753978206</v>
      </c>
      <c r="U322" s="1">
        <f t="shared" si="74"/>
        <v>0.22588542870893871</v>
      </c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</row>
    <row r="323" spans="1:65" x14ac:dyDescent="0.2">
      <c r="A323" s="1"/>
      <c r="C323" s="1">
        <v>538</v>
      </c>
      <c r="D323" s="1">
        <f t="shared" si="60"/>
        <v>0.53800000000000003</v>
      </c>
      <c r="E323" s="1">
        <v>100.33</v>
      </c>
      <c r="F323" s="1">
        <v>85.59</v>
      </c>
      <c r="G323" s="1">
        <v>87.07</v>
      </c>
      <c r="H323" s="1">
        <f t="shared" si="61"/>
        <v>14.409999999999997</v>
      </c>
      <c r="I323" s="1">
        <f t="shared" si="62"/>
        <v>12.930000000000007</v>
      </c>
      <c r="J323" s="1">
        <f t="shared" si="63"/>
        <v>1.4013445513321034</v>
      </c>
      <c r="K323" s="1">
        <f t="shared" si="64"/>
        <v>1.3974758219792813</v>
      </c>
      <c r="L323" s="1">
        <f t="shared" si="65"/>
        <v>2.7933527723620101E-2</v>
      </c>
      <c r="M323" s="1">
        <f t="shared" si="66"/>
        <v>2.7486089738268434E-2</v>
      </c>
      <c r="N323" s="1">
        <f t="shared" si="67"/>
        <v>0.94491322652384602</v>
      </c>
      <c r="O323" s="1">
        <f t="shared" si="68"/>
        <v>0.94578330565256341</v>
      </c>
      <c r="P323" s="1">
        <f t="shared" si="69"/>
        <v>0.19787910521165394</v>
      </c>
      <c r="Q323" s="1">
        <f t="shared" si="70"/>
        <v>0.16543198637194925</v>
      </c>
      <c r="R323" s="1">
        <f t="shared" si="71"/>
        <v>2.7753030183962685E-21</v>
      </c>
      <c r="S323" s="1">
        <f t="shared" si="72"/>
        <v>2.3202242127903119E-21</v>
      </c>
      <c r="T323" s="1">
        <f t="shared" si="73"/>
        <v>0.27753030183962685</v>
      </c>
      <c r="U323" s="1">
        <f t="shared" si="74"/>
        <v>0.23202242127903119</v>
      </c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</row>
    <row r="324" spans="1:65" x14ac:dyDescent="0.2">
      <c r="A324" s="1"/>
      <c r="C324" s="1">
        <v>539</v>
      </c>
      <c r="D324" s="1">
        <f t="shared" si="60"/>
        <v>0.53900000000000003</v>
      </c>
      <c r="E324" s="1">
        <v>100.34</v>
      </c>
      <c r="F324" s="1">
        <v>85.1</v>
      </c>
      <c r="G324" s="1">
        <v>86.75</v>
      </c>
      <c r="H324" s="1">
        <f t="shared" si="61"/>
        <v>14.900000000000006</v>
      </c>
      <c r="I324" s="1">
        <f t="shared" si="62"/>
        <v>13.25</v>
      </c>
      <c r="J324" s="1">
        <f t="shared" si="63"/>
        <v>1.4013142421877278</v>
      </c>
      <c r="K324" s="1">
        <f t="shared" si="64"/>
        <v>1.3974418919919398</v>
      </c>
      <c r="L324" s="1">
        <f t="shared" si="65"/>
        <v>2.7930013904290431E-2</v>
      </c>
      <c r="M324" s="1">
        <f t="shared" si="66"/>
        <v>2.7482175183449004E-2</v>
      </c>
      <c r="N324" s="1">
        <f t="shared" si="67"/>
        <v>0.94492005786811306</v>
      </c>
      <c r="O324" s="1">
        <f t="shared" si="68"/>
        <v>0.94579091958591588</v>
      </c>
      <c r="P324" s="1">
        <f t="shared" si="69"/>
        <v>0.20937640098693011</v>
      </c>
      <c r="Q324" s="1">
        <f t="shared" si="70"/>
        <v>0.17281203513304372</v>
      </c>
      <c r="R324" s="1">
        <f t="shared" si="71"/>
        <v>2.936555413561432E-21</v>
      </c>
      <c r="S324" s="1">
        <f t="shared" si="72"/>
        <v>2.4237312080370786E-21</v>
      </c>
      <c r="T324" s="1">
        <f t="shared" si="73"/>
        <v>0.29365554135614319</v>
      </c>
      <c r="U324" s="1">
        <f t="shared" si="74"/>
        <v>0.24237312080370788</v>
      </c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</row>
    <row r="325" spans="1:65" x14ac:dyDescent="0.2">
      <c r="A325" s="1"/>
      <c r="C325" s="1">
        <v>540</v>
      </c>
      <c r="D325" s="1">
        <f t="shared" si="60"/>
        <v>0.54</v>
      </c>
      <c r="E325" s="1">
        <v>100.44</v>
      </c>
      <c r="F325" s="1">
        <v>84.77</v>
      </c>
      <c r="G325" s="1">
        <v>86.61</v>
      </c>
      <c r="H325" s="1">
        <f t="shared" si="61"/>
        <v>15.230000000000004</v>
      </c>
      <c r="I325" s="1">
        <f t="shared" si="62"/>
        <v>13.39</v>
      </c>
      <c r="J325" s="1">
        <f t="shared" si="63"/>
        <v>1.4012840315567829</v>
      </c>
      <c r="K325" s="1">
        <f t="shared" si="64"/>
        <v>1.3974080128699566</v>
      </c>
      <c r="L325" s="1">
        <f t="shared" si="65"/>
        <v>2.7926511637563593E-2</v>
      </c>
      <c r="M325" s="1">
        <f t="shared" si="66"/>
        <v>2.7478266664649087E-2</v>
      </c>
      <c r="N325" s="1">
        <f t="shared" si="67"/>
        <v>0.9449268667771159</v>
      </c>
      <c r="O325" s="1">
        <f t="shared" si="68"/>
        <v>0.94579852180959534</v>
      </c>
      <c r="P325" s="1">
        <f t="shared" si="69"/>
        <v>0.21716147046160716</v>
      </c>
      <c r="Q325" s="1">
        <f t="shared" si="70"/>
        <v>0.17605838394398821</v>
      </c>
      <c r="R325" s="1">
        <f t="shared" si="71"/>
        <v>3.0457429237252056E-21</v>
      </c>
      <c r="S325" s="1">
        <f t="shared" si="72"/>
        <v>2.4692620469002555E-21</v>
      </c>
      <c r="T325" s="1">
        <f t="shared" si="73"/>
        <v>0.30457429237252054</v>
      </c>
      <c r="U325" s="1">
        <f t="shared" si="74"/>
        <v>0.24692620469002555</v>
      </c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</row>
    <row r="326" spans="1:65" x14ac:dyDescent="0.2">
      <c r="A326" s="1"/>
      <c r="C326" s="1">
        <v>541</v>
      </c>
      <c r="D326" s="1">
        <f t="shared" si="60"/>
        <v>0.54100000000000004</v>
      </c>
      <c r="E326" s="1">
        <v>100.36</v>
      </c>
      <c r="F326" s="1">
        <v>84.39</v>
      </c>
      <c r="G326" s="1">
        <v>86.39</v>
      </c>
      <c r="H326" s="1">
        <f t="shared" si="61"/>
        <v>15.61</v>
      </c>
      <c r="I326" s="1">
        <f t="shared" si="62"/>
        <v>13.61</v>
      </c>
      <c r="J326" s="1">
        <f t="shared" si="63"/>
        <v>1.4012539184704116</v>
      </c>
      <c r="K326" s="1">
        <f t="shared" si="64"/>
        <v>1.3973741838542799</v>
      </c>
      <c r="L326" s="1">
        <f t="shared" si="65"/>
        <v>2.792302080985503E-2</v>
      </c>
      <c r="M326" s="1">
        <f t="shared" si="66"/>
        <v>2.7474364093569591E-2</v>
      </c>
      <c r="N326" s="1">
        <f t="shared" si="67"/>
        <v>0.94493365347143765</v>
      </c>
      <c r="O326" s="1">
        <f t="shared" si="68"/>
        <v>0.94580611249520674</v>
      </c>
      <c r="P326" s="1">
        <f t="shared" si="69"/>
        <v>0.22616142579678924</v>
      </c>
      <c r="Q326" s="1">
        <f t="shared" si="70"/>
        <v>0.18116114320362933</v>
      </c>
      <c r="R326" s="1">
        <f t="shared" si="71"/>
        <v>3.1719695062663289E-21</v>
      </c>
      <c r="S326" s="1">
        <f t="shared" si="72"/>
        <v>2.5408294979471156E-21</v>
      </c>
      <c r="T326" s="1">
        <f t="shared" si="73"/>
        <v>0.31719695062663289</v>
      </c>
      <c r="U326" s="1">
        <f t="shared" si="74"/>
        <v>0.25408294979471158</v>
      </c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</row>
    <row r="327" spans="1:65" x14ac:dyDescent="0.2">
      <c r="A327" s="1"/>
      <c r="C327" s="1">
        <v>542</v>
      </c>
      <c r="D327" s="1">
        <f t="shared" si="60"/>
        <v>0.54200000000000004</v>
      </c>
      <c r="E327" s="1">
        <v>100.36</v>
      </c>
      <c r="F327" s="1">
        <v>84</v>
      </c>
      <c r="G327" s="1">
        <v>86.17</v>
      </c>
      <c r="H327" s="1">
        <f t="shared" si="61"/>
        <v>16</v>
      </c>
      <c r="I327" s="1">
        <f t="shared" si="62"/>
        <v>13.829999999999998</v>
      </c>
      <c r="J327" s="1">
        <f t="shared" si="63"/>
        <v>1.4012239019698078</v>
      </c>
      <c r="K327" s="1">
        <f t="shared" si="64"/>
        <v>1.3973404041941717</v>
      </c>
      <c r="L327" s="1">
        <f t="shared" si="65"/>
        <v>2.7919541308766001E-2</v>
      </c>
      <c r="M327" s="1">
        <f t="shared" si="66"/>
        <v>2.7470467382886377E-2</v>
      </c>
      <c r="N327" s="1">
        <f t="shared" si="67"/>
        <v>0.94494041816936003</v>
      </c>
      <c r="O327" s="1">
        <f t="shared" si="68"/>
        <v>0.94581369181246144</v>
      </c>
      <c r="P327" s="1">
        <f t="shared" si="69"/>
        <v>0.2354399682248878</v>
      </c>
      <c r="Q327" s="1">
        <f t="shared" si="70"/>
        <v>0.18627684858904772</v>
      </c>
      <c r="R327" s="1">
        <f t="shared" si="71"/>
        <v>3.3021033411625217E-21</v>
      </c>
      <c r="S327" s="1">
        <f t="shared" si="72"/>
        <v>2.612578521585522E-21</v>
      </c>
      <c r="T327" s="1">
        <f t="shared" si="73"/>
        <v>0.33021033411625217</v>
      </c>
      <c r="U327" s="1">
        <f t="shared" si="74"/>
        <v>0.26125785215855218</v>
      </c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</row>
    <row r="328" spans="1:65" x14ac:dyDescent="0.2">
      <c r="A328" s="1"/>
      <c r="C328" s="1">
        <v>543</v>
      </c>
      <c r="D328" s="1">
        <f t="shared" si="60"/>
        <v>0.54300000000000004</v>
      </c>
      <c r="E328" s="1">
        <v>100.42</v>
      </c>
      <c r="F328" s="1">
        <v>83.62</v>
      </c>
      <c r="G328" s="1">
        <v>85.91</v>
      </c>
      <c r="H328" s="1">
        <f t="shared" si="61"/>
        <v>16.379999999999995</v>
      </c>
      <c r="I328" s="1">
        <f t="shared" si="62"/>
        <v>14.090000000000003</v>
      </c>
      <c r="J328" s="1">
        <f t="shared" si="63"/>
        <v>1.4011939811060881</v>
      </c>
      <c r="K328" s="1">
        <f t="shared" si="64"/>
        <v>1.397306673147096</v>
      </c>
      <c r="L328" s="1">
        <f t="shared" si="65"/>
        <v>2.7916073023068328E-2</v>
      </c>
      <c r="M328" s="1">
        <f t="shared" si="66"/>
        <v>2.7466576446237134E-2</v>
      </c>
      <c r="N328" s="1">
        <f t="shared" si="67"/>
        <v>0.9449471610868927</v>
      </c>
      <c r="O328" s="1">
        <f t="shared" si="68"/>
        <v>0.94582125992920263</v>
      </c>
      <c r="P328" s="1">
        <f t="shared" si="69"/>
        <v>0.24452238562851386</v>
      </c>
      <c r="Q328" s="1">
        <f t="shared" si="70"/>
        <v>0.19233655712701092</v>
      </c>
      <c r="R328" s="1">
        <f t="shared" si="71"/>
        <v>3.4294864744532097E-21</v>
      </c>
      <c r="S328" s="1">
        <f t="shared" si="72"/>
        <v>2.6975674211361979E-21</v>
      </c>
      <c r="T328" s="1">
        <f t="shared" si="73"/>
        <v>0.34294864744532094</v>
      </c>
      <c r="U328" s="1">
        <f t="shared" si="74"/>
        <v>0.26975674211361977</v>
      </c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</row>
    <row r="329" spans="1:65" x14ac:dyDescent="0.2">
      <c r="A329" s="1"/>
      <c r="C329" s="1">
        <v>544</v>
      </c>
      <c r="D329" s="1">
        <f t="shared" si="60"/>
        <v>0.54400000000000004</v>
      </c>
      <c r="E329" s="1">
        <v>100.14</v>
      </c>
      <c r="F329" s="1">
        <v>83.04</v>
      </c>
      <c r="G329" s="1">
        <v>85.51</v>
      </c>
      <c r="H329" s="1">
        <f t="shared" si="61"/>
        <v>16.959999999999994</v>
      </c>
      <c r="I329" s="1">
        <f t="shared" si="62"/>
        <v>14.489999999999995</v>
      </c>
      <c r="J329" s="1">
        <f t="shared" si="63"/>
        <v>1.4011641549401688</v>
      </c>
      <c r="K329" s="1">
        <f t="shared" si="64"/>
        <v>1.39727298997861</v>
      </c>
      <c r="L329" s="1">
        <f t="shared" si="65"/>
        <v>2.7912615842689788E-2</v>
      </c>
      <c r="M329" s="1">
        <f t="shared" si="66"/>
        <v>2.7462691198208527E-2</v>
      </c>
      <c r="N329" s="1">
        <f t="shared" si="67"/>
        <v>0.94495388243780198</v>
      </c>
      <c r="O329" s="1">
        <f t="shared" si="68"/>
        <v>0.94582881701143107</v>
      </c>
      <c r="P329" s="1">
        <f t="shared" si="69"/>
        <v>0.25845722447631886</v>
      </c>
      <c r="Q329" s="1">
        <f t="shared" si="70"/>
        <v>0.20168635396470139</v>
      </c>
      <c r="R329" s="1">
        <f t="shared" si="71"/>
        <v>3.6249260094855383E-21</v>
      </c>
      <c r="S329" s="1">
        <f t="shared" si="72"/>
        <v>2.8287006166157278E-21</v>
      </c>
      <c r="T329" s="1">
        <f t="shared" si="73"/>
        <v>0.36249260094855384</v>
      </c>
      <c r="U329" s="1">
        <f t="shared" si="74"/>
        <v>0.2828700616615728</v>
      </c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</row>
    <row r="330" spans="1:65" x14ac:dyDescent="0.2">
      <c r="A330" s="1"/>
      <c r="C330" s="1">
        <v>545</v>
      </c>
      <c r="D330" s="1">
        <f t="shared" si="60"/>
        <v>0.54500000000000004</v>
      </c>
      <c r="E330" s="1">
        <v>99.98</v>
      </c>
      <c r="F330" s="1">
        <v>82.53</v>
      </c>
      <c r="G330" s="1">
        <v>85.23</v>
      </c>
      <c r="H330" s="1">
        <f t="shared" si="61"/>
        <v>17.47</v>
      </c>
      <c r="I330" s="1">
        <f t="shared" si="62"/>
        <v>14.769999999999996</v>
      </c>
      <c r="J330" s="1">
        <f t="shared" si="63"/>
        <v>1.4011344225426403</v>
      </c>
      <c r="K330" s="1">
        <f t="shared" si="64"/>
        <v>1.3972393539622543</v>
      </c>
      <c r="L330" s="1">
        <f t="shared" si="65"/>
        <v>2.7909169658699245E-2</v>
      </c>
      <c r="M330" s="1">
        <f t="shared" si="66"/>
        <v>2.7458811554323389E-2</v>
      </c>
      <c r="N330" s="1">
        <f t="shared" si="67"/>
        <v>0.94496058243363956</v>
      </c>
      <c r="O330" s="1">
        <f t="shared" si="68"/>
        <v>0.94583636322332909</v>
      </c>
      <c r="P330" s="1">
        <f t="shared" si="69"/>
        <v>0.27079251662942455</v>
      </c>
      <c r="Q330" s="1">
        <f t="shared" si="70"/>
        <v>0.20826199799218101</v>
      </c>
      <c r="R330" s="1">
        <f t="shared" si="71"/>
        <v>3.7979315095290965E-21</v>
      </c>
      <c r="S330" s="1">
        <f t="shared" si="72"/>
        <v>2.9209256380390044E-21</v>
      </c>
      <c r="T330" s="1">
        <f t="shared" si="73"/>
        <v>0.37979315095290966</v>
      </c>
      <c r="U330" s="1">
        <f t="shared" si="74"/>
        <v>0.29209256380390042</v>
      </c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</row>
    <row r="331" spans="1:65" x14ac:dyDescent="0.2">
      <c r="A331" s="1"/>
      <c r="C331" s="1">
        <v>546</v>
      </c>
      <c r="D331" s="1">
        <f t="shared" si="60"/>
        <v>0.54600000000000004</v>
      </c>
      <c r="E331" s="1">
        <v>100.42</v>
      </c>
      <c r="F331" s="1">
        <v>82.5</v>
      </c>
      <c r="G331" s="1">
        <v>85.31</v>
      </c>
      <c r="H331" s="1">
        <f t="shared" si="61"/>
        <v>17.5</v>
      </c>
      <c r="I331" s="1">
        <f t="shared" si="62"/>
        <v>14.689999999999998</v>
      </c>
      <c r="J331" s="1">
        <f t="shared" si="63"/>
        <v>1.4011047829936487</v>
      </c>
      <c r="K331" s="1">
        <f t="shared" si="64"/>
        <v>1.3972057643794471</v>
      </c>
      <c r="L331" s="1">
        <f t="shared" si="65"/>
        <v>2.7905734363292588E-2</v>
      </c>
      <c r="M331" s="1">
        <f t="shared" si="66"/>
        <v>2.7454937431028132E-2</v>
      </c>
      <c r="N331" s="1">
        <f t="shared" si="67"/>
        <v>0.94496726128376951</v>
      </c>
      <c r="O331" s="1">
        <f t="shared" si="68"/>
        <v>0.94584389872728547</v>
      </c>
      <c r="P331" s="1">
        <f t="shared" si="69"/>
        <v>0.27153379282956058</v>
      </c>
      <c r="Q331" s="1">
        <f t="shared" si="70"/>
        <v>0.20640153921015281</v>
      </c>
      <c r="R331" s="1">
        <f t="shared" si="71"/>
        <v>3.8083280901761656E-21</v>
      </c>
      <c r="S331" s="1">
        <f t="shared" si="72"/>
        <v>2.8948322469867156E-21</v>
      </c>
      <c r="T331" s="1">
        <f t="shared" si="73"/>
        <v>0.38083280901761657</v>
      </c>
      <c r="U331" s="1">
        <f t="shared" si="74"/>
        <v>0.28948322469867155</v>
      </c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</row>
    <row r="332" spans="1:65" x14ac:dyDescent="0.2">
      <c r="A332" s="1"/>
      <c r="C332" s="1">
        <v>547</v>
      </c>
      <c r="D332" s="1">
        <f t="shared" si="60"/>
        <v>0.54700000000000004</v>
      </c>
      <c r="E332" s="1">
        <v>100.34</v>
      </c>
      <c r="F332" s="1">
        <v>82</v>
      </c>
      <c r="G332" s="1">
        <v>84.97</v>
      </c>
      <c r="H332" s="1">
        <f t="shared" si="61"/>
        <v>18</v>
      </c>
      <c r="I332" s="1">
        <f t="shared" si="62"/>
        <v>15.030000000000001</v>
      </c>
      <c r="J332" s="1">
        <f t="shared" si="63"/>
        <v>1.4010752353827736</v>
      </c>
      <c r="K332" s="1">
        <f t="shared" si="64"/>
        <v>1.3971722205193804</v>
      </c>
      <c r="L332" s="1">
        <f t="shared" si="65"/>
        <v>2.7902309849778231E-2</v>
      </c>
      <c r="M332" s="1">
        <f t="shared" si="66"/>
        <v>2.7451068745680717E-2</v>
      </c>
      <c r="N332" s="1">
        <f t="shared" si="67"/>
        <v>0.94497391919539653</v>
      </c>
      <c r="O332" s="1">
        <f t="shared" si="68"/>
        <v>0.94585142368391872</v>
      </c>
      <c r="P332" s="1">
        <f t="shared" si="69"/>
        <v>0.28370597623912353</v>
      </c>
      <c r="Q332" s="1">
        <f t="shared" si="70"/>
        <v>0.21440430658199736</v>
      </c>
      <c r="R332" s="1">
        <f t="shared" si="71"/>
        <v>3.9790459500578331E-21</v>
      </c>
      <c r="S332" s="1">
        <f t="shared" si="72"/>
        <v>3.0070730235904256E-21</v>
      </c>
      <c r="T332" s="1">
        <f t="shared" si="73"/>
        <v>0.39790459500578329</v>
      </c>
      <c r="U332" s="1">
        <f t="shared" si="74"/>
        <v>0.30070730235904258</v>
      </c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</row>
    <row r="333" spans="1:65" x14ac:dyDescent="0.2">
      <c r="A333" s="1"/>
      <c r="C333" s="1">
        <v>548</v>
      </c>
      <c r="D333" s="1">
        <f t="shared" si="60"/>
        <v>0.54800000000000004</v>
      </c>
      <c r="E333" s="1">
        <v>100.37</v>
      </c>
      <c r="F333" s="1">
        <v>81.180000000000007</v>
      </c>
      <c r="G333" s="1">
        <v>84.59</v>
      </c>
      <c r="H333" s="1">
        <f t="shared" si="61"/>
        <v>18.819999999999993</v>
      </c>
      <c r="I333" s="1">
        <f t="shared" si="62"/>
        <v>15.409999999999997</v>
      </c>
      <c r="J333" s="1">
        <f t="shared" si="63"/>
        <v>1.4010457788089115</v>
      </c>
      <c r="K333" s="1">
        <f t="shared" si="64"/>
        <v>1.3971387216789153</v>
      </c>
      <c r="L333" s="1">
        <f t="shared" si="65"/>
        <v>2.7898896012563318E-2</v>
      </c>
      <c r="M333" s="1">
        <f t="shared" si="66"/>
        <v>2.7447205416538153E-2</v>
      </c>
      <c r="N333" s="1">
        <f t="shared" si="67"/>
        <v>0.94498055637359313</v>
      </c>
      <c r="O333" s="1">
        <f t="shared" si="68"/>
        <v>0.94585893825210143</v>
      </c>
      <c r="P333" s="1">
        <f t="shared" si="69"/>
        <v>0.3038206952224653</v>
      </c>
      <c r="Q333" s="1">
        <f t="shared" si="70"/>
        <v>0.22338458944982792</v>
      </c>
      <c r="R333" s="1">
        <f t="shared" si="71"/>
        <v>4.2611598207919395E-21</v>
      </c>
      <c r="S333" s="1">
        <f t="shared" si="72"/>
        <v>3.1330236949484983E-21</v>
      </c>
      <c r="T333" s="1">
        <f t="shared" si="73"/>
        <v>0.42611598207919393</v>
      </c>
      <c r="U333" s="1">
        <f t="shared" si="74"/>
        <v>0.31330236949484985</v>
      </c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</row>
    <row r="334" spans="1:65" x14ac:dyDescent="0.2">
      <c r="A334" s="1"/>
      <c r="C334" s="1">
        <v>549</v>
      </c>
      <c r="D334" s="1">
        <f t="shared" si="60"/>
        <v>0.54900000000000004</v>
      </c>
      <c r="E334" s="1">
        <v>100.57</v>
      </c>
      <c r="F334" s="1">
        <v>80.650000000000006</v>
      </c>
      <c r="G334" s="1">
        <v>84.27</v>
      </c>
      <c r="H334" s="1">
        <f t="shared" si="61"/>
        <v>19.349999999999994</v>
      </c>
      <c r="I334" s="1">
        <f t="shared" si="62"/>
        <v>15.730000000000004</v>
      </c>
      <c r="J334" s="1">
        <f t="shared" si="63"/>
        <v>1.4010164123801603</v>
      </c>
      <c r="K334" s="1">
        <f t="shared" si="64"/>
        <v>1.3971052671624824</v>
      </c>
      <c r="L334" s="1">
        <f t="shared" si="65"/>
        <v>2.7895492747140014E-2</v>
      </c>
      <c r="M334" s="1">
        <f t="shared" si="66"/>
        <v>2.7443347362744931E-2</v>
      </c>
      <c r="N334" s="1">
        <f t="shared" si="67"/>
        <v>0.94498717302132573</v>
      </c>
      <c r="O334" s="1">
        <f t="shared" si="68"/>
        <v>0.94586644258898245</v>
      </c>
      <c r="P334" s="1">
        <f t="shared" si="69"/>
        <v>0.31693491262790296</v>
      </c>
      <c r="Q334" s="1">
        <f t="shared" si="70"/>
        <v>0.23098071022197744</v>
      </c>
      <c r="R334" s="1">
        <f t="shared" si="71"/>
        <v>4.4450899386802663E-21</v>
      </c>
      <c r="S334" s="1">
        <f t="shared" si="72"/>
        <v>3.2395611531834142E-21</v>
      </c>
      <c r="T334" s="1">
        <f t="shared" si="73"/>
        <v>0.44450899386802661</v>
      </c>
      <c r="U334" s="1">
        <f t="shared" si="74"/>
        <v>0.3239561153183414</v>
      </c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</row>
    <row r="335" spans="1:65" x14ac:dyDescent="0.2">
      <c r="A335" s="1"/>
      <c r="C335" s="1">
        <v>550</v>
      </c>
      <c r="D335" s="1">
        <f t="shared" si="60"/>
        <v>0.55000000000000004</v>
      </c>
      <c r="E335" s="1">
        <v>100.72</v>
      </c>
      <c r="F335" s="1">
        <v>80.09</v>
      </c>
      <c r="G335" s="1">
        <v>83.9</v>
      </c>
      <c r="H335" s="1">
        <f t="shared" si="61"/>
        <v>19.909999999999997</v>
      </c>
      <c r="I335" s="1">
        <f t="shared" si="62"/>
        <v>16.099999999999994</v>
      </c>
      <c r="J335" s="1">
        <f t="shared" si="63"/>
        <v>1.4009871352137038</v>
      </c>
      <c r="K335" s="1">
        <f t="shared" si="64"/>
        <v>1.3970718562819802</v>
      </c>
      <c r="L335" s="1">
        <f t="shared" si="65"/>
        <v>2.7892099950071775E-2</v>
      </c>
      <c r="M335" s="1">
        <f t="shared" si="66"/>
        <v>2.743949450432099E-2</v>
      </c>
      <c r="N335" s="1">
        <f t="shared" si="67"/>
        <v>0.9449937693394812</v>
      </c>
      <c r="O335" s="1">
        <f t="shared" si="68"/>
        <v>0.94587393685001064</v>
      </c>
      <c r="P335" s="1">
        <f t="shared" si="69"/>
        <v>0.33088447770163226</v>
      </c>
      <c r="Q335" s="1">
        <f t="shared" si="70"/>
        <v>0.239797189122263</v>
      </c>
      <c r="R335" s="1">
        <f t="shared" si="71"/>
        <v>4.6407360126456136E-21</v>
      </c>
      <c r="S335" s="1">
        <f t="shared" si="72"/>
        <v>3.363214433692328E-21</v>
      </c>
      <c r="T335" s="1">
        <f t="shared" si="73"/>
        <v>0.46407360126456138</v>
      </c>
      <c r="U335" s="1">
        <f t="shared" si="74"/>
        <v>0.33632144336923281</v>
      </c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</row>
    <row r="336" spans="1:65" x14ac:dyDescent="0.2">
      <c r="A336" s="1"/>
      <c r="C336" s="1">
        <v>551</v>
      </c>
      <c r="D336" s="1">
        <f t="shared" si="60"/>
        <v>0.55100000000000005</v>
      </c>
      <c r="E336" s="1">
        <v>100.59</v>
      </c>
      <c r="F336" s="1">
        <v>79.55</v>
      </c>
      <c r="G336" s="1">
        <v>83.59</v>
      </c>
      <c r="H336" s="1">
        <f t="shared" si="61"/>
        <v>20.450000000000003</v>
      </c>
      <c r="I336" s="1">
        <f t="shared" si="62"/>
        <v>16.409999999999997</v>
      </c>
      <c r="J336" s="1">
        <f t="shared" si="63"/>
        <v>1.4009579464357</v>
      </c>
      <c r="K336" s="1">
        <f t="shared" si="64"/>
        <v>1.3970384883566778</v>
      </c>
      <c r="L336" s="1">
        <f t="shared" si="65"/>
        <v>2.7888717518980172E-2</v>
      </c>
      <c r="M336" s="1">
        <f t="shared" si="66"/>
        <v>2.7435646762150347E-2</v>
      </c>
      <c r="N336" s="1">
        <f t="shared" si="67"/>
        <v>0.94500034552689316</v>
      </c>
      <c r="O336" s="1">
        <f t="shared" si="68"/>
        <v>0.94588142118895668</v>
      </c>
      <c r="P336" s="1">
        <f t="shared" si="69"/>
        <v>0.34442889070551669</v>
      </c>
      <c r="Q336" s="1">
        <f t="shared" si="70"/>
        <v>0.24721644981943866</v>
      </c>
      <c r="R336" s="1">
        <f t="shared" si="71"/>
        <v>4.830699729390136E-21</v>
      </c>
      <c r="S336" s="1">
        <f t="shared" si="72"/>
        <v>3.467271385966882E-21</v>
      </c>
      <c r="T336" s="1">
        <f t="shared" si="73"/>
        <v>0.4830699729390136</v>
      </c>
      <c r="U336" s="1">
        <f t="shared" si="74"/>
        <v>0.34672713859668819</v>
      </c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</row>
    <row r="337" spans="1:65" x14ac:dyDescent="0.2">
      <c r="A337" s="1"/>
      <c r="C337" s="1">
        <v>552</v>
      </c>
      <c r="D337" s="1">
        <f t="shared" si="60"/>
        <v>0.55200000000000005</v>
      </c>
      <c r="E337" s="1">
        <v>100.45</v>
      </c>
      <c r="F337" s="1">
        <v>78.94</v>
      </c>
      <c r="G337" s="1">
        <v>83.24</v>
      </c>
      <c r="H337" s="1">
        <f t="shared" si="61"/>
        <v>21.060000000000002</v>
      </c>
      <c r="I337" s="1">
        <f t="shared" si="62"/>
        <v>16.760000000000005</v>
      </c>
      <c r="J337" s="1">
        <f t="shared" si="63"/>
        <v>1.4009288451811699</v>
      </c>
      <c r="K337" s="1">
        <f t="shared" si="64"/>
        <v>1.3970051627131177</v>
      </c>
      <c r="L337" s="1">
        <f t="shared" si="65"/>
        <v>2.7885345352531631E-2</v>
      </c>
      <c r="M337" s="1">
        <f t="shared" si="66"/>
        <v>2.7431804057969619E-2</v>
      </c>
      <c r="N337" s="1">
        <f t="shared" si="67"/>
        <v>0.94500690178036673</v>
      </c>
      <c r="O337" s="1">
        <f t="shared" si="68"/>
        <v>0.94588889575793555</v>
      </c>
      <c r="P337" s="1">
        <f t="shared" si="69"/>
        <v>0.35983813541922693</v>
      </c>
      <c r="Q337" s="1">
        <f t="shared" si="70"/>
        <v>0.25562404258071997</v>
      </c>
      <c r="R337" s="1">
        <f t="shared" si="71"/>
        <v>5.0468181685726077E-21</v>
      </c>
      <c r="S337" s="1">
        <f t="shared" si="72"/>
        <v>3.5851899380185132E-21</v>
      </c>
      <c r="T337" s="1">
        <f t="shared" si="73"/>
        <v>0.50468181685726077</v>
      </c>
      <c r="U337" s="1">
        <f t="shared" si="74"/>
        <v>0.35851899380185132</v>
      </c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</row>
    <row r="338" spans="1:65" x14ac:dyDescent="0.2">
      <c r="A338" s="1"/>
      <c r="C338" s="1">
        <v>553</v>
      </c>
      <c r="D338" s="1">
        <f t="shared" si="60"/>
        <v>0.55300000000000005</v>
      </c>
      <c r="E338" s="1">
        <v>100.39</v>
      </c>
      <c r="F338" s="1">
        <v>78.290000000000006</v>
      </c>
      <c r="G338" s="1">
        <v>82.86</v>
      </c>
      <c r="H338" s="1">
        <f t="shared" si="61"/>
        <v>21.709999999999994</v>
      </c>
      <c r="I338" s="1">
        <f t="shared" si="62"/>
        <v>17.14</v>
      </c>
      <c r="J338" s="1">
        <f t="shared" si="63"/>
        <v>1.4008998305938873</v>
      </c>
      <c r="K338" s="1">
        <f t="shared" si="64"/>
        <v>1.3969718786850209</v>
      </c>
      <c r="L338" s="1">
        <f t="shared" si="65"/>
        <v>2.7881983350424459E-2</v>
      </c>
      <c r="M338" s="1">
        <f t="shared" si="66"/>
        <v>2.7427966314356865E-2</v>
      </c>
      <c r="N338" s="1">
        <f t="shared" si="67"/>
        <v>0.94501343829470441</v>
      </c>
      <c r="O338" s="1">
        <f t="shared" si="68"/>
        <v>0.94589636070742777</v>
      </c>
      <c r="P338" s="1">
        <f t="shared" si="69"/>
        <v>0.37638834779288322</v>
      </c>
      <c r="Q338" s="1">
        <f t="shared" si="70"/>
        <v>0.26479095625879745</v>
      </c>
      <c r="R338" s="1">
        <f t="shared" si="71"/>
        <v>5.2789389592269737E-21</v>
      </c>
      <c r="S338" s="1">
        <f t="shared" si="72"/>
        <v>3.7137581522972997E-21</v>
      </c>
      <c r="T338" s="1">
        <f t="shared" si="73"/>
        <v>0.52789389592269742</v>
      </c>
      <c r="U338" s="1">
        <f t="shared" si="74"/>
        <v>0.37137581522972996</v>
      </c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</row>
    <row r="339" spans="1:65" x14ac:dyDescent="0.2">
      <c r="A339" s="1"/>
      <c r="C339" s="1">
        <v>554</v>
      </c>
      <c r="D339" s="1">
        <f t="shared" si="60"/>
        <v>0.55400000000000005</v>
      </c>
      <c r="E339" s="1">
        <v>100.4</v>
      </c>
      <c r="F339" s="1">
        <v>77.540000000000006</v>
      </c>
      <c r="G339" s="1">
        <v>82.51</v>
      </c>
      <c r="H339" s="1">
        <f t="shared" si="61"/>
        <v>22.459999999999994</v>
      </c>
      <c r="I339" s="1">
        <f t="shared" si="62"/>
        <v>17.489999999999995</v>
      </c>
      <c r="J339" s="1">
        <f t="shared" si="63"/>
        <v>1.4008709018262722</v>
      </c>
      <c r="K339" s="1">
        <f t="shared" si="64"/>
        <v>1.3969386356131925</v>
      </c>
      <c r="L339" s="1">
        <f t="shared" si="65"/>
        <v>2.7878631413376112E-2</v>
      </c>
      <c r="M339" s="1">
        <f t="shared" si="66"/>
        <v>2.7424133454720508E-2</v>
      </c>
      <c r="N339" s="1">
        <f t="shared" si="67"/>
        <v>0.94501995526273064</v>
      </c>
      <c r="O339" s="1">
        <f t="shared" si="68"/>
        <v>0.94590381618630137</v>
      </c>
      <c r="P339" s="1">
        <f t="shared" si="69"/>
        <v>0.39565403742819644</v>
      </c>
      <c r="Q339" s="1">
        <f t="shared" si="70"/>
        <v>0.27327259710147583</v>
      </c>
      <c r="R339" s="1">
        <f t="shared" si="71"/>
        <v>5.5491449849676917E-21</v>
      </c>
      <c r="S339" s="1">
        <f t="shared" si="72"/>
        <v>3.8327152468650188E-21</v>
      </c>
      <c r="T339" s="1">
        <f t="shared" si="73"/>
        <v>0.55491449849676922</v>
      </c>
      <c r="U339" s="1">
        <f t="shared" si="74"/>
        <v>0.38327152468650189</v>
      </c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</row>
    <row r="340" spans="1:65" x14ac:dyDescent="0.2">
      <c r="A340" s="1"/>
      <c r="C340" s="1">
        <v>555</v>
      </c>
      <c r="D340" s="1">
        <f t="shared" si="60"/>
        <v>0.55500000000000005</v>
      </c>
      <c r="E340" s="1">
        <v>100.45</v>
      </c>
      <c r="F340" s="1">
        <v>76.92</v>
      </c>
      <c r="G340" s="1">
        <v>82.24</v>
      </c>
      <c r="H340" s="1">
        <f t="shared" si="61"/>
        <v>23.08</v>
      </c>
      <c r="I340" s="1">
        <f t="shared" si="62"/>
        <v>17.760000000000005</v>
      </c>
      <c r="J340" s="1">
        <f t="shared" si="63"/>
        <v>1.400842058039284</v>
      </c>
      <c r="K340" s="1">
        <f t="shared" si="64"/>
        <v>1.3969054328454302</v>
      </c>
      <c r="L340" s="1">
        <f t="shared" si="65"/>
        <v>2.7875289443110646E-2</v>
      </c>
      <c r="M340" s="1">
        <f t="shared" si="66"/>
        <v>2.7420305403288617E-2</v>
      </c>
      <c r="N340" s="1">
        <f t="shared" si="67"/>
        <v>0.94502645287531584</v>
      </c>
      <c r="O340" s="1">
        <f t="shared" si="68"/>
        <v>0.94591126234183232</v>
      </c>
      <c r="P340" s="1">
        <f t="shared" si="69"/>
        <v>0.41172381169597611</v>
      </c>
      <c r="Q340" s="1">
        <f t="shared" si="70"/>
        <v>0.27984373385976052</v>
      </c>
      <c r="R340" s="1">
        <f t="shared" si="71"/>
        <v>5.7745275132675472E-21</v>
      </c>
      <c r="S340" s="1">
        <f t="shared" si="72"/>
        <v>3.9248770527315645E-21</v>
      </c>
      <c r="T340" s="1">
        <f t="shared" si="73"/>
        <v>0.57745275132675478</v>
      </c>
      <c r="U340" s="1">
        <f t="shared" si="74"/>
        <v>0.39248770527315646</v>
      </c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</row>
    <row r="341" spans="1:65" x14ac:dyDescent="0.2">
      <c r="A341" s="1"/>
      <c r="C341" s="1">
        <v>556</v>
      </c>
      <c r="D341" s="1">
        <f t="shared" si="60"/>
        <v>0.55600000000000005</v>
      </c>
      <c r="E341" s="1">
        <v>100.16</v>
      </c>
      <c r="F341" s="1">
        <v>76.08</v>
      </c>
      <c r="G341" s="1">
        <v>81.680000000000007</v>
      </c>
      <c r="H341" s="1">
        <f t="shared" si="61"/>
        <v>23.92</v>
      </c>
      <c r="I341" s="1">
        <f t="shared" si="62"/>
        <v>18.319999999999993</v>
      </c>
      <c r="J341" s="1">
        <f t="shared" si="63"/>
        <v>1.4008132984023169</v>
      </c>
      <c r="K341" s="1">
        <f t="shared" si="64"/>
        <v>1.3968722697364326</v>
      </c>
      <c r="L341" s="1">
        <f t="shared" si="65"/>
        <v>2.7871957342346227E-2</v>
      </c>
      <c r="M341" s="1">
        <f t="shared" si="66"/>
        <v>2.7416482085098018E-2</v>
      </c>
      <c r="N341" s="1">
        <f t="shared" si="67"/>
        <v>0.94503293132140109</v>
      </c>
      <c r="O341" s="1">
        <f t="shared" si="68"/>
        <v>0.94591869931972639</v>
      </c>
      <c r="P341" s="1">
        <f t="shared" si="69"/>
        <v>0.43369852722908181</v>
      </c>
      <c r="Q341" s="1">
        <f t="shared" si="70"/>
        <v>0.29352471397150043</v>
      </c>
      <c r="R341" s="1">
        <f t="shared" si="71"/>
        <v>6.0827282921329851E-21</v>
      </c>
      <c r="S341" s="1">
        <f t="shared" si="72"/>
        <v>4.1167561566830352E-21</v>
      </c>
      <c r="T341" s="1">
        <f t="shared" si="73"/>
        <v>0.6082728292132985</v>
      </c>
      <c r="U341" s="1">
        <f t="shared" si="74"/>
        <v>0.41167561566830352</v>
      </c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</row>
    <row r="342" spans="1:65" x14ac:dyDescent="0.2">
      <c r="A342" s="1"/>
      <c r="C342" s="1">
        <v>557</v>
      </c>
      <c r="D342" s="1">
        <f t="shared" si="60"/>
        <v>0.55700000000000005</v>
      </c>
      <c r="E342" s="1">
        <v>100.34</v>
      </c>
      <c r="F342" s="1">
        <v>75.55</v>
      </c>
      <c r="G342" s="1">
        <v>81.400000000000006</v>
      </c>
      <c r="H342" s="1">
        <f t="shared" si="61"/>
        <v>24.450000000000003</v>
      </c>
      <c r="I342" s="1">
        <f t="shared" si="62"/>
        <v>18.599999999999994</v>
      </c>
      <c r="J342" s="1">
        <f t="shared" si="63"/>
        <v>1.4007846220930966</v>
      </c>
      <c r="K342" s="1">
        <f t="shared" si="64"/>
        <v>1.3968391456477101</v>
      </c>
      <c r="L342" s="1">
        <f t="shared" si="65"/>
        <v>2.7868635014782928E-2</v>
      </c>
      <c r="M342" s="1">
        <f t="shared" si="66"/>
        <v>2.7412663425983943E-2</v>
      </c>
      <c r="N342" s="1">
        <f t="shared" si="67"/>
        <v>0.94503939078802124</v>
      </c>
      <c r="O342" s="1">
        <f t="shared" si="68"/>
        <v>0.94592612726413849</v>
      </c>
      <c r="P342" s="1">
        <f t="shared" si="69"/>
        <v>0.44769365657157667</v>
      </c>
      <c r="Q342" s="1">
        <f t="shared" si="70"/>
        <v>0.30040822085479235</v>
      </c>
      <c r="R342" s="1">
        <f t="shared" si="71"/>
        <v>6.2790134161511455E-21</v>
      </c>
      <c r="S342" s="1">
        <f t="shared" si="72"/>
        <v>4.2132990302214916E-21</v>
      </c>
      <c r="T342" s="1">
        <f t="shared" si="73"/>
        <v>0.62790134161511457</v>
      </c>
      <c r="U342" s="1">
        <f t="shared" si="74"/>
        <v>0.42132990302214918</v>
      </c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</row>
    <row r="343" spans="1:65" x14ac:dyDescent="0.2">
      <c r="A343" s="1"/>
      <c r="C343" s="1">
        <v>558</v>
      </c>
      <c r="D343" s="1">
        <f t="shared" si="60"/>
        <v>0.55800000000000005</v>
      </c>
      <c r="E343" s="1">
        <v>100.33</v>
      </c>
      <c r="F343" s="1">
        <v>74.92</v>
      </c>
      <c r="G343" s="1">
        <v>80.930000000000007</v>
      </c>
      <c r="H343" s="1">
        <f t="shared" si="61"/>
        <v>25.08</v>
      </c>
      <c r="I343" s="1">
        <f t="shared" si="62"/>
        <v>19.069999999999993</v>
      </c>
      <c r="J343" s="1">
        <f t="shared" si="63"/>
        <v>1.4007560282975788</v>
      </c>
      <c r="K343" s="1">
        <f t="shared" si="64"/>
        <v>1.3968060599474963</v>
      </c>
      <c r="L343" s="1">
        <f t="shared" si="65"/>
        <v>2.786532236509074E-2</v>
      </c>
      <c r="M343" s="1">
        <f t="shared" si="66"/>
        <v>2.740884935256957E-2</v>
      </c>
      <c r="N343" s="1">
        <f t="shared" si="67"/>
        <v>0.94504583146032894</v>
      </c>
      <c r="O343" s="1">
        <f t="shared" si="68"/>
        <v>0.94593354631769266</v>
      </c>
      <c r="P343" s="1">
        <f t="shared" si="69"/>
        <v>0.4644549092951894</v>
      </c>
      <c r="Q343" s="1">
        <f t="shared" si="70"/>
        <v>0.31200528612263584</v>
      </c>
      <c r="R343" s="1">
        <f t="shared" si="71"/>
        <v>6.5140940995117727E-21</v>
      </c>
      <c r="S343" s="1">
        <f t="shared" si="72"/>
        <v>4.3759507170075152E-21</v>
      </c>
      <c r="T343" s="1">
        <f t="shared" si="73"/>
        <v>0.65140940995117724</v>
      </c>
      <c r="U343" s="1">
        <f t="shared" si="74"/>
        <v>0.43759507170075151</v>
      </c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</row>
    <row r="344" spans="1:65" x14ac:dyDescent="0.2">
      <c r="A344" s="1"/>
      <c r="C344" s="1">
        <v>559</v>
      </c>
      <c r="D344" s="1">
        <f t="shared" si="60"/>
        <v>0.55900000000000005</v>
      </c>
      <c r="E344" s="1">
        <v>100.39</v>
      </c>
      <c r="F344" s="1">
        <v>74.180000000000007</v>
      </c>
      <c r="G344" s="1">
        <v>80.540000000000006</v>
      </c>
      <c r="H344" s="1">
        <f t="shared" si="61"/>
        <v>25.819999999999993</v>
      </c>
      <c r="I344" s="1">
        <f t="shared" si="62"/>
        <v>19.459999999999994</v>
      </c>
      <c r="J344" s="1">
        <f t="shared" si="63"/>
        <v>1.4007275162098489</v>
      </c>
      <c r="K344" s="1">
        <f t="shared" si="64"/>
        <v>1.3967730120106623</v>
      </c>
      <c r="L344" s="1">
        <f t="shared" si="65"/>
        <v>2.7862019298897606E-2</v>
      </c>
      <c r="M344" s="1">
        <f t="shared" si="66"/>
        <v>2.7405039792255934E-2</v>
      </c>
      <c r="N344" s="1">
        <f t="shared" si="67"/>
        <v>0.94505225352161681</v>
      </c>
      <c r="O344" s="1">
        <f t="shared" si="68"/>
        <v>0.94594095662150324</v>
      </c>
      <c r="P344" s="1">
        <f t="shared" si="69"/>
        <v>0.48432111128284921</v>
      </c>
      <c r="Q344" s="1">
        <f t="shared" si="70"/>
        <v>0.32168220993473201</v>
      </c>
      <c r="R344" s="1">
        <f t="shared" si="71"/>
        <v>6.7927224583849818E-21</v>
      </c>
      <c r="S344" s="1">
        <f t="shared" si="72"/>
        <v>4.5116719485937167E-21</v>
      </c>
      <c r="T344" s="1">
        <f t="shared" si="73"/>
        <v>0.67927224583849821</v>
      </c>
      <c r="U344" s="1">
        <f t="shared" si="74"/>
        <v>0.45116719485937168</v>
      </c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</row>
    <row r="345" spans="1:65" x14ac:dyDescent="0.2">
      <c r="A345" s="1"/>
      <c r="C345" s="1">
        <v>560</v>
      </c>
      <c r="D345" s="1">
        <f t="shared" si="60"/>
        <v>0.56000000000000005</v>
      </c>
      <c r="E345" s="1">
        <v>100.42</v>
      </c>
      <c r="F345" s="1">
        <v>73.27</v>
      </c>
      <c r="G345" s="1">
        <v>80.12</v>
      </c>
      <c r="H345" s="1">
        <f t="shared" si="61"/>
        <v>26.730000000000004</v>
      </c>
      <c r="I345" s="1">
        <f t="shared" si="62"/>
        <v>19.879999999999995</v>
      </c>
      <c r="J345" s="1">
        <f t="shared" si="63"/>
        <v>1.4006990850320236</v>
      </c>
      <c r="K345" s="1">
        <f t="shared" si="64"/>
        <v>1.3967400012186297</v>
      </c>
      <c r="L345" s="1">
        <f t="shared" si="65"/>
        <v>2.7858725722777825E-2</v>
      </c>
      <c r="M345" s="1">
        <f t="shared" si="66"/>
        <v>2.7401234673211698E-2</v>
      </c>
      <c r="N345" s="1">
        <f t="shared" si="67"/>
        <v>0.94505865715334136</v>
      </c>
      <c r="O345" s="1">
        <f t="shared" si="68"/>
        <v>0.94594835831519308</v>
      </c>
      <c r="P345" s="1">
        <f t="shared" si="69"/>
        <v>0.50902131092646585</v>
      </c>
      <c r="Q345" s="1">
        <f t="shared" si="70"/>
        <v>0.33215474850265925</v>
      </c>
      <c r="R345" s="1">
        <f t="shared" si="71"/>
        <v>7.1391488208480478E-21</v>
      </c>
      <c r="S345" s="1">
        <f t="shared" si="72"/>
        <v>4.6585518724075629E-21</v>
      </c>
      <c r="T345" s="1">
        <f t="shared" si="73"/>
        <v>0.7139148820848048</v>
      </c>
      <c r="U345" s="1">
        <f t="shared" si="74"/>
        <v>0.46585518724075631</v>
      </c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</row>
    <row r="346" spans="1:65" x14ac:dyDescent="0.2">
      <c r="A346" s="1"/>
      <c r="C346" s="1">
        <v>561</v>
      </c>
      <c r="D346" s="1">
        <f t="shared" si="60"/>
        <v>0.56100000000000005</v>
      </c>
      <c r="E346" s="1">
        <v>100.42</v>
      </c>
      <c r="F346" s="1">
        <v>72.56</v>
      </c>
      <c r="G346" s="1">
        <v>79.72</v>
      </c>
      <c r="H346" s="1">
        <f t="shared" si="61"/>
        <v>27.439999999999998</v>
      </c>
      <c r="I346" s="1">
        <f t="shared" si="62"/>
        <v>20.28</v>
      </c>
      <c r="J346" s="1">
        <f t="shared" si="63"/>
        <v>1.4006707339741524</v>
      </c>
      <c r="K346" s="1">
        <f t="shared" si="64"/>
        <v>1.3967070269592876</v>
      </c>
      <c r="L346" s="1">
        <f t="shared" si="65"/>
        <v>2.7855441544240418E-2</v>
      </c>
      <c r="M346" s="1">
        <f t="shared" si="66"/>
        <v>2.739743392436348E-2</v>
      </c>
      <c r="N346" s="1">
        <f t="shared" si="67"/>
        <v>0.94506504253514367</v>
      </c>
      <c r="O346" s="1">
        <f t="shared" si="68"/>
        <v>0.94595575153691291</v>
      </c>
      <c r="P346" s="1">
        <f t="shared" si="69"/>
        <v>0.52850970880757875</v>
      </c>
      <c r="Q346" s="1">
        <f t="shared" si="70"/>
        <v>0.34218041069082344</v>
      </c>
      <c r="R346" s="1">
        <f t="shared" si="71"/>
        <v>7.412478384398019E-21</v>
      </c>
      <c r="S346" s="1">
        <f t="shared" si="72"/>
        <v>4.7991642453130915E-21</v>
      </c>
      <c r="T346" s="1">
        <f t="shared" si="73"/>
        <v>0.74124783843980191</v>
      </c>
      <c r="U346" s="1">
        <f t="shared" si="74"/>
        <v>0.47991642453130917</v>
      </c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</row>
    <row r="347" spans="1:65" x14ac:dyDescent="0.2">
      <c r="A347" s="1"/>
      <c r="C347" s="1">
        <v>562</v>
      </c>
      <c r="D347" s="1">
        <f t="shared" si="60"/>
        <v>0.56200000000000006</v>
      </c>
      <c r="E347" s="1">
        <v>100.41</v>
      </c>
      <c r="F347" s="1">
        <v>71.75</v>
      </c>
      <c r="G347" s="1">
        <v>79.3</v>
      </c>
      <c r="H347" s="1">
        <f t="shared" si="61"/>
        <v>28.25</v>
      </c>
      <c r="I347" s="1">
        <f t="shared" si="62"/>
        <v>20.700000000000003</v>
      </c>
      <c r="J347" s="1">
        <f t="shared" si="63"/>
        <v>1.4006424622541236</v>
      </c>
      <c r="K347" s="1">
        <f t="shared" si="64"/>
        <v>1.3966740886269091</v>
      </c>
      <c r="L347" s="1">
        <f t="shared" si="65"/>
        <v>2.7852166671717887E-2</v>
      </c>
      <c r="M347" s="1">
        <f t="shared" si="66"/>
        <v>2.7393637475385892E-2</v>
      </c>
      <c r="N347" s="1">
        <f t="shared" si="67"/>
        <v>0.94507140984487348</v>
      </c>
      <c r="O347" s="1">
        <f t="shared" si="68"/>
        <v>0.94596313642336105</v>
      </c>
      <c r="P347" s="1">
        <f t="shared" si="69"/>
        <v>0.55097508595682665</v>
      </c>
      <c r="Q347" s="1">
        <f t="shared" si="70"/>
        <v>0.35276075763553089</v>
      </c>
      <c r="R347" s="1">
        <f t="shared" si="71"/>
        <v>7.7275608128587187E-21</v>
      </c>
      <c r="S347" s="1">
        <f t="shared" si="72"/>
        <v>4.9475562080719618E-21</v>
      </c>
      <c r="T347" s="1">
        <f t="shared" si="73"/>
        <v>0.77275608128587192</v>
      </c>
      <c r="U347" s="1">
        <f t="shared" si="74"/>
        <v>0.49475562080719621</v>
      </c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</row>
    <row r="348" spans="1:65" x14ac:dyDescent="0.2">
      <c r="A348" s="1"/>
      <c r="C348" s="1">
        <v>563</v>
      </c>
      <c r="D348" s="1">
        <f t="shared" si="60"/>
        <v>0.56299999999999994</v>
      </c>
      <c r="E348" s="1">
        <v>100.35</v>
      </c>
      <c r="F348" s="1">
        <v>70.959999999999994</v>
      </c>
      <c r="G348" s="1">
        <v>78.849999999999994</v>
      </c>
      <c r="H348" s="1">
        <f t="shared" si="61"/>
        <v>29.040000000000006</v>
      </c>
      <c r="I348" s="1">
        <f t="shared" si="62"/>
        <v>21.150000000000006</v>
      </c>
      <c r="J348" s="1">
        <f t="shared" si="63"/>
        <v>1.4006142690975674</v>
      </c>
      <c r="K348" s="1">
        <f t="shared" si="64"/>
        <v>1.3966411856220704</v>
      </c>
      <c r="L348" s="1">
        <f t="shared" si="65"/>
        <v>2.7848901014554815E-2</v>
      </c>
      <c r="M348" s="1">
        <f t="shared" si="66"/>
        <v>2.7389845256692233E-2</v>
      </c>
      <c r="N348" s="1">
        <f t="shared" si="67"/>
        <v>0.94507775925860882</v>
      </c>
      <c r="O348" s="1">
        <f t="shared" si="68"/>
        <v>0.94597051310980118</v>
      </c>
      <c r="P348" s="1">
        <f t="shared" si="69"/>
        <v>0.57313155608579758</v>
      </c>
      <c r="Q348" s="1">
        <f t="shared" si="70"/>
        <v>0.3641579841775649</v>
      </c>
      <c r="R348" s="1">
        <f t="shared" si="71"/>
        <v>8.0383107445413398E-21</v>
      </c>
      <c r="S348" s="1">
        <f t="shared" si="72"/>
        <v>5.1074051076797323E-21</v>
      </c>
      <c r="T348" s="1">
        <f t="shared" si="73"/>
        <v>0.80383107445413393</v>
      </c>
      <c r="U348" s="1">
        <f t="shared" si="74"/>
        <v>0.51074051076797322</v>
      </c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</row>
    <row r="349" spans="1:65" x14ac:dyDescent="0.2">
      <c r="A349" s="1"/>
      <c r="C349" s="1">
        <v>564</v>
      </c>
      <c r="D349" s="1">
        <f t="shared" si="60"/>
        <v>0.56399999999999995</v>
      </c>
      <c r="E349" s="1">
        <v>100.32</v>
      </c>
      <c r="F349" s="1">
        <v>70.19</v>
      </c>
      <c r="G349" s="1">
        <v>78.400000000000006</v>
      </c>
      <c r="H349" s="1">
        <f t="shared" si="61"/>
        <v>29.810000000000002</v>
      </c>
      <c r="I349" s="1">
        <f t="shared" si="62"/>
        <v>21.599999999999994</v>
      </c>
      <c r="J349" s="1">
        <f t="shared" si="63"/>
        <v>1.4005861537377646</v>
      </c>
      <c r="K349" s="1">
        <f t="shared" si="64"/>
        <v>1.3966083173515693</v>
      </c>
      <c r="L349" s="1">
        <f t="shared" si="65"/>
        <v>2.7845644482997072E-2</v>
      </c>
      <c r="M349" s="1">
        <f t="shared" si="66"/>
        <v>2.7386057199424715E-2</v>
      </c>
      <c r="N349" s="1">
        <f t="shared" si="67"/>
        <v>0.94508409095067925</v>
      </c>
      <c r="O349" s="1">
        <f t="shared" si="68"/>
        <v>0.94597788173008079</v>
      </c>
      <c r="P349" s="1">
        <f t="shared" si="69"/>
        <v>0.59496592986283758</v>
      </c>
      <c r="Q349" s="1">
        <f t="shared" si="70"/>
        <v>0.37562033518624943</v>
      </c>
      <c r="R349" s="1">
        <f t="shared" si="71"/>
        <v>8.3445431958322241E-21</v>
      </c>
      <c r="S349" s="1">
        <f t="shared" si="72"/>
        <v>5.2681673939165416E-21</v>
      </c>
      <c r="T349" s="1">
        <f t="shared" si="73"/>
        <v>0.83445431958322236</v>
      </c>
      <c r="U349" s="1">
        <f t="shared" si="74"/>
        <v>0.52681673939165419</v>
      </c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</row>
    <row r="350" spans="1:65" x14ac:dyDescent="0.2">
      <c r="A350" s="1"/>
      <c r="C350" s="1">
        <v>565</v>
      </c>
      <c r="D350" s="1">
        <f t="shared" si="60"/>
        <v>0.56499999999999995</v>
      </c>
      <c r="E350" s="1">
        <v>100.28</v>
      </c>
      <c r="F350" s="1">
        <v>69.38</v>
      </c>
      <c r="G350" s="1">
        <v>77.91</v>
      </c>
      <c r="H350" s="1">
        <f t="shared" si="61"/>
        <v>30.620000000000005</v>
      </c>
      <c r="I350" s="1">
        <f t="shared" si="62"/>
        <v>22.090000000000003</v>
      </c>
      <c r="J350" s="1">
        <f t="shared" si="63"/>
        <v>1.4005581154155535</v>
      </c>
      <c r="K350" s="1">
        <f t="shared" si="64"/>
        <v>1.3965754832283468</v>
      </c>
      <c r="L350" s="1">
        <f t="shared" si="65"/>
        <v>2.7842396988180709E-2</v>
      </c>
      <c r="M350" s="1">
        <f t="shared" si="66"/>
        <v>2.7382273235445419E-2</v>
      </c>
      <c r="N350" s="1">
        <f t="shared" si="67"/>
        <v>0.94509040509368603</v>
      </c>
      <c r="O350" s="1">
        <f t="shared" si="68"/>
        <v>0.94598524241664983</v>
      </c>
      <c r="P350" s="1">
        <f t="shared" si="69"/>
        <v>0.61819371029625136</v>
      </c>
      <c r="Q350" s="1">
        <f t="shared" si="70"/>
        <v>0.38817512322197034</v>
      </c>
      <c r="R350" s="1">
        <f t="shared" si="71"/>
        <v>8.6703185174789818E-21</v>
      </c>
      <c r="S350" s="1">
        <f t="shared" si="72"/>
        <v>5.444251377587242E-21</v>
      </c>
      <c r="T350" s="1">
        <f t="shared" si="73"/>
        <v>0.86703185174789821</v>
      </c>
      <c r="U350" s="1">
        <f t="shared" si="74"/>
        <v>0.54442513775872425</v>
      </c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</row>
    <row r="351" spans="1:65" x14ac:dyDescent="0.2">
      <c r="A351" s="1"/>
      <c r="C351" s="1">
        <v>566</v>
      </c>
      <c r="D351" s="1">
        <f t="shared" si="60"/>
        <v>0.56599999999999995</v>
      </c>
      <c r="E351" s="1">
        <v>100.38</v>
      </c>
      <c r="F351" s="1">
        <v>68.59</v>
      </c>
      <c r="G351" s="1">
        <v>77.48</v>
      </c>
      <c r="H351" s="1">
        <f t="shared" si="61"/>
        <v>31.409999999999997</v>
      </c>
      <c r="I351" s="1">
        <f t="shared" si="62"/>
        <v>22.519999999999996</v>
      </c>
      <c r="J351" s="1">
        <f t="shared" si="63"/>
        <v>1.4005301533792396</v>
      </c>
      <c r="K351" s="1">
        <f t="shared" si="64"/>
        <v>1.3965426826714089</v>
      </c>
      <c r="L351" s="1">
        <f t="shared" si="65"/>
        <v>2.7839158442121356E-2</v>
      </c>
      <c r="M351" s="1">
        <f t="shared" si="66"/>
        <v>2.7378493297326965E-2</v>
      </c>
      <c r="N351" s="1">
        <f t="shared" si="67"/>
        <v>0.94509670185852279</v>
      </c>
      <c r="O351" s="1">
        <f t="shared" si="68"/>
        <v>0.94599259530057778</v>
      </c>
      <c r="P351" s="1">
        <f t="shared" si="69"/>
        <v>0.64111081552425531</v>
      </c>
      <c r="Q351" s="1">
        <f t="shared" si="70"/>
        <v>0.39925962022115724</v>
      </c>
      <c r="R351" s="1">
        <f t="shared" si="71"/>
        <v>8.9917365431171853E-21</v>
      </c>
      <c r="S351" s="1">
        <f t="shared" si="72"/>
        <v>5.5997141685996806E-21</v>
      </c>
      <c r="T351" s="1">
        <f t="shared" si="73"/>
        <v>0.89917365431171858</v>
      </c>
      <c r="U351" s="1">
        <f t="shared" si="74"/>
        <v>0.5599714168599681</v>
      </c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</row>
    <row r="352" spans="1:65" x14ac:dyDescent="0.2">
      <c r="A352" s="1"/>
      <c r="C352" s="1">
        <v>567</v>
      </c>
      <c r="D352" s="1">
        <f t="shared" si="60"/>
        <v>0.56699999999999995</v>
      </c>
      <c r="E352" s="1">
        <v>100.52</v>
      </c>
      <c r="F352" s="1">
        <v>67.84</v>
      </c>
      <c r="G352" s="1">
        <v>77.010000000000005</v>
      </c>
      <c r="H352" s="1">
        <f t="shared" si="61"/>
        <v>32.159999999999997</v>
      </c>
      <c r="I352" s="1">
        <f t="shared" si="62"/>
        <v>22.989999999999995</v>
      </c>
      <c r="J352" s="1">
        <f t="shared" si="63"/>
        <v>1.4005022668845069</v>
      </c>
      <c r="K352" s="1">
        <f t="shared" si="64"/>
        <v>1.3965099151057501</v>
      </c>
      <c r="L352" s="1">
        <f t="shared" si="65"/>
        <v>2.783592875770367E-2</v>
      </c>
      <c r="M352" s="1">
        <f t="shared" si="66"/>
        <v>2.7374717318343646E-2</v>
      </c>
      <c r="N352" s="1">
        <f t="shared" si="67"/>
        <v>0.94510298141439653</v>
      </c>
      <c r="O352" s="1">
        <f t="shared" si="68"/>
        <v>0.94599994051157199</v>
      </c>
      <c r="P352" s="1">
        <f t="shared" si="69"/>
        <v>0.66311362424078069</v>
      </c>
      <c r="Q352" s="1">
        <f t="shared" si="70"/>
        <v>0.41144425924499672</v>
      </c>
      <c r="R352" s="1">
        <f t="shared" si="71"/>
        <v>9.3003313357753245E-21</v>
      </c>
      <c r="S352" s="1">
        <f t="shared" si="72"/>
        <v>5.770606721528706E-21</v>
      </c>
      <c r="T352" s="1">
        <f t="shared" si="73"/>
        <v>0.93003313357753248</v>
      </c>
      <c r="U352" s="1">
        <f t="shared" si="74"/>
        <v>0.5770606721528706</v>
      </c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</row>
    <row r="353" spans="1:65" x14ac:dyDescent="0.2">
      <c r="A353" s="1"/>
      <c r="C353" s="1">
        <v>568</v>
      </c>
      <c r="D353" s="1">
        <f t="shared" si="60"/>
        <v>0.56799999999999995</v>
      </c>
      <c r="E353" s="1">
        <v>100.43</v>
      </c>
      <c r="F353" s="1">
        <v>66.959999999999994</v>
      </c>
      <c r="G353" s="1">
        <v>76.44</v>
      </c>
      <c r="H353" s="1">
        <f t="shared" si="61"/>
        <v>33.040000000000006</v>
      </c>
      <c r="I353" s="1">
        <f t="shared" si="62"/>
        <v>23.560000000000002</v>
      </c>
      <c r="J353" s="1">
        <f t="shared" si="63"/>
        <v>1.4004744551943282</v>
      </c>
      <c r="K353" s="1">
        <f t="shared" si="64"/>
        <v>1.396477179962277</v>
      </c>
      <c r="L353" s="1">
        <f t="shared" si="65"/>
        <v>2.7832707848670722E-2</v>
      </c>
      <c r="M353" s="1">
        <f t="shared" si="66"/>
        <v>2.7370945232462428E-2</v>
      </c>
      <c r="N353" s="1">
        <f t="shared" si="67"/>
        <v>0.94510924392884799</v>
      </c>
      <c r="O353" s="1">
        <f t="shared" si="68"/>
        <v>0.94600727817799357</v>
      </c>
      <c r="P353" s="1">
        <f t="shared" si="69"/>
        <v>0.68924000735637037</v>
      </c>
      <c r="Q353" s="1">
        <f t="shared" si="70"/>
        <v>0.4263181005808141</v>
      </c>
      <c r="R353" s="1">
        <f t="shared" si="71"/>
        <v>9.6667602714778456E-21</v>
      </c>
      <c r="S353" s="1">
        <f t="shared" si="72"/>
        <v>5.9792159969258641E-21</v>
      </c>
      <c r="T353" s="1">
        <f t="shared" si="73"/>
        <v>0.96667602714778456</v>
      </c>
      <c r="U353" s="1">
        <f t="shared" si="74"/>
        <v>0.5979215996925864</v>
      </c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</row>
    <row r="354" spans="1:65" x14ac:dyDescent="0.2">
      <c r="A354" s="1"/>
      <c r="C354" s="1">
        <v>569</v>
      </c>
      <c r="D354" s="1">
        <f t="shared" si="60"/>
        <v>0.56899999999999995</v>
      </c>
      <c r="E354" s="1">
        <v>100.35</v>
      </c>
      <c r="F354" s="1">
        <v>66.069999999999993</v>
      </c>
      <c r="G354" s="1">
        <v>75.849999999999994</v>
      </c>
      <c r="H354" s="1">
        <f t="shared" si="61"/>
        <v>33.930000000000007</v>
      </c>
      <c r="I354" s="1">
        <f t="shared" si="62"/>
        <v>24.150000000000006</v>
      </c>
      <c r="J354" s="1">
        <f t="shared" si="63"/>
        <v>1.4004467175788804</v>
      </c>
      <c r="K354" s="1">
        <f t="shared" si="64"/>
        <v>1.3964444766777346</v>
      </c>
      <c r="L354" s="1">
        <f t="shared" si="65"/>
        <v>2.7829495629613964E-2</v>
      </c>
      <c r="M354" s="1">
        <f t="shared" si="66"/>
        <v>2.736717697433419E-2</v>
      </c>
      <c r="N354" s="1">
        <f t="shared" si="67"/>
        <v>0.94511548956777069</v>
      </c>
      <c r="O354" s="1">
        <f t="shared" si="68"/>
        <v>0.94601460842687612</v>
      </c>
      <c r="P354" s="1">
        <f t="shared" si="69"/>
        <v>0.71601450434710134</v>
      </c>
      <c r="Q354" s="1">
        <f t="shared" si="70"/>
        <v>0.44183042491153712</v>
      </c>
      <c r="R354" s="1">
        <f t="shared" si="71"/>
        <v>1.0042279163353454E-20</v>
      </c>
      <c r="S354" s="1">
        <f t="shared" si="72"/>
        <v>6.1967801530369866E-21</v>
      </c>
      <c r="T354" s="1">
        <f t="shared" si="73"/>
        <v>1.0042279163353454</v>
      </c>
      <c r="U354" s="1">
        <f t="shared" si="74"/>
        <v>0.6196780153036987</v>
      </c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</row>
    <row r="355" spans="1:65" x14ac:dyDescent="0.2">
      <c r="A355" s="1"/>
      <c r="C355" s="1">
        <v>570</v>
      </c>
      <c r="D355" s="1">
        <f t="shared" si="60"/>
        <v>0.56999999999999995</v>
      </c>
      <c r="E355" s="1">
        <v>100.41</v>
      </c>
      <c r="F355" s="1">
        <v>65.27</v>
      </c>
      <c r="G355" s="1">
        <v>75.31</v>
      </c>
      <c r="H355" s="1">
        <f t="shared" si="61"/>
        <v>34.730000000000004</v>
      </c>
      <c r="I355" s="1">
        <f t="shared" si="62"/>
        <v>24.689999999999998</v>
      </c>
      <c r="J355" s="1">
        <f t="shared" si="63"/>
        <v>1.4004190533154572</v>
      </c>
      <c r="K355" s="1">
        <f t="shared" si="64"/>
        <v>1.3964118046946321</v>
      </c>
      <c r="L355" s="1">
        <f t="shared" si="65"/>
        <v>2.7826292015962921E-2</v>
      </c>
      <c r="M355" s="1">
        <f t="shared" si="66"/>
        <v>2.736341247928514E-2</v>
      </c>
      <c r="N355" s="1">
        <f t="shared" si="67"/>
        <v>0.94512171849543192</v>
      </c>
      <c r="O355" s="1">
        <f t="shared" si="68"/>
        <v>0.94602193138394131</v>
      </c>
      <c r="P355" s="1">
        <f t="shared" si="69"/>
        <v>0.74039223239778373</v>
      </c>
      <c r="Q355" s="1">
        <f t="shared" si="70"/>
        <v>0.45613546191393184</v>
      </c>
      <c r="R355" s="1">
        <f t="shared" si="71"/>
        <v>1.0384182782577612E-20</v>
      </c>
      <c r="S355" s="1">
        <f t="shared" si="72"/>
        <v>6.3974118080495347E-21</v>
      </c>
      <c r="T355" s="1">
        <f t="shared" si="73"/>
        <v>1.0384182782577611</v>
      </c>
      <c r="U355" s="1">
        <f t="shared" si="74"/>
        <v>0.63974118080495346</v>
      </c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</row>
    <row r="356" spans="1:65" x14ac:dyDescent="0.2">
      <c r="A356" s="1"/>
      <c r="C356" s="1">
        <v>571</v>
      </c>
      <c r="D356" s="1">
        <f t="shared" ref="D356:D419" si="75">C356/1000</f>
        <v>0.57099999999999995</v>
      </c>
      <c r="E356" s="1">
        <v>100.4</v>
      </c>
      <c r="F356" s="1">
        <v>64.39</v>
      </c>
      <c r="G356" s="1">
        <v>74.77</v>
      </c>
      <c r="H356" s="1">
        <f t="shared" ref="H356:H419" si="76">100-F356</f>
        <v>35.61</v>
      </c>
      <c r="I356" s="1">
        <f t="shared" ref="I356:I419" si="77">100-G356</f>
        <v>25.230000000000004</v>
      </c>
      <c r="J356" s="1">
        <f t="shared" ref="J356:J419" si="78">SQRT($B$22+(($B$23)/((D356^2)-$B$24))-($B$25*(D356^2)))</f>
        <v>1.4003914616883852</v>
      </c>
      <c r="K356" s="1">
        <f t="shared" ref="K356:K419" si="79">SQRT($B$27+(($B$28)/((D356^2)-$B$29))-($B$30*(D356^2)))</f>
        <v>1.3963791634611715</v>
      </c>
      <c r="L356" s="1">
        <f t="shared" ref="L356:L419" si="80">((J356-1)/(J356+1))^2</f>
        <v>2.7823096923975239E-2</v>
      </c>
      <c r="M356" s="1">
        <f t="shared" ref="M356:M419" si="81">((K356-1)/(K356+1))^2</f>
        <v>2.7359651683308412E-2</v>
      </c>
      <c r="N356" s="1">
        <f t="shared" ref="N356:N419" si="82">(1-L356)^2</f>
        <v>0.94512793087449043</v>
      </c>
      <c r="O356" s="1">
        <f t="shared" ref="O356:O419" si="83">(1-M356)^2</f>
        <v>0.94602924717361503</v>
      </c>
      <c r="P356" s="1">
        <f t="shared" ref="P356:P419" si="84">-LN(F356/(N356*100))/$B$9</f>
        <v>0.76755372074756811</v>
      </c>
      <c r="Q356" s="1">
        <f t="shared" ref="Q356:Q419" si="85">-LN(G356/(O356*100))/$B$9</f>
        <v>0.47054331448421916</v>
      </c>
      <c r="R356" s="1">
        <f t="shared" ref="R356:R419" si="86">P356/$B$13</f>
        <v>1.0765129323247799E-20</v>
      </c>
      <c r="S356" s="1">
        <f t="shared" ref="S356:S419" si="87">Q356/$B$13</f>
        <v>6.5994854766370145E-21</v>
      </c>
      <c r="T356" s="1">
        <f t="shared" ref="T356:T419" si="88">R356*10^20</f>
        <v>1.07651293232478</v>
      </c>
      <c r="U356" s="1">
        <f t="shared" ref="U356:U419" si="89">S356*10^20</f>
        <v>0.65994854766370148</v>
      </c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</row>
    <row r="357" spans="1:65" x14ac:dyDescent="0.2">
      <c r="A357" s="1"/>
      <c r="C357" s="1">
        <v>572</v>
      </c>
      <c r="D357" s="1">
        <f t="shared" si="75"/>
        <v>0.57199999999999995</v>
      </c>
      <c r="E357" s="1">
        <v>100.49</v>
      </c>
      <c r="F357" s="1">
        <v>63.6</v>
      </c>
      <c r="G357" s="1">
        <v>74.209999999999994</v>
      </c>
      <c r="H357" s="1">
        <f t="shared" si="76"/>
        <v>36.4</v>
      </c>
      <c r="I357" s="1">
        <f t="shared" si="77"/>
        <v>25.790000000000006</v>
      </c>
      <c r="J357" s="1">
        <f t="shared" si="78"/>
        <v>1.4003639419889413</v>
      </c>
      <c r="K357" s="1">
        <f t="shared" si="79"/>
        <v>1.3963465524311751</v>
      </c>
      <c r="L357" s="1">
        <f t="shared" si="80"/>
        <v>2.7819910270726913E-2</v>
      </c>
      <c r="M357" s="1">
        <f t="shared" si="81"/>
        <v>2.7355894523055452E-2</v>
      </c>
      <c r="N357" s="1">
        <f t="shared" si="82"/>
        <v>0.94513412686601739</v>
      </c>
      <c r="O357" s="1">
        <f t="shared" si="83"/>
        <v>0.94603655591904567</v>
      </c>
      <c r="P357" s="1">
        <f t="shared" si="84"/>
        <v>0.79225657454722198</v>
      </c>
      <c r="Q357" s="1">
        <f t="shared" si="85"/>
        <v>0.48559441189947872</v>
      </c>
      <c r="R357" s="1">
        <f t="shared" si="86"/>
        <v>1.111159291090073E-20</v>
      </c>
      <c r="S357" s="1">
        <f t="shared" si="87"/>
        <v>6.8105808120543993E-21</v>
      </c>
      <c r="T357" s="1">
        <f t="shared" si="88"/>
        <v>1.1111592910900729</v>
      </c>
      <c r="U357" s="1">
        <f t="shared" si="89"/>
        <v>0.68105808120543998</v>
      </c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</row>
    <row r="358" spans="1:65" x14ac:dyDescent="0.2">
      <c r="A358" s="1"/>
      <c r="C358" s="1">
        <v>573</v>
      </c>
      <c r="D358" s="1">
        <f t="shared" si="75"/>
        <v>0.57299999999999995</v>
      </c>
      <c r="E358" s="1">
        <v>100.49</v>
      </c>
      <c r="F358" s="1">
        <v>62.64</v>
      </c>
      <c r="G358" s="1">
        <v>73.66</v>
      </c>
      <c r="H358" s="1">
        <f t="shared" si="76"/>
        <v>37.36</v>
      </c>
      <c r="I358" s="1">
        <f t="shared" si="77"/>
        <v>26.340000000000003</v>
      </c>
      <c r="J358" s="1">
        <f t="shared" si="78"/>
        <v>1.4003364935152696</v>
      </c>
      <c r="K358" s="1">
        <f t="shared" si="79"/>
        <v>1.3963139710640169</v>
      </c>
      <c r="L358" s="1">
        <f t="shared" si="80"/>
        <v>2.7816731974102487E-2</v>
      </c>
      <c r="M358" s="1">
        <f t="shared" si="81"/>
        <v>2.7352140935828082E-2</v>
      </c>
      <c r="N358" s="1">
        <f t="shared" si="82"/>
        <v>0.94514030662951409</v>
      </c>
      <c r="O358" s="1">
        <f t="shared" si="83"/>
        <v>0.9460438577421173</v>
      </c>
      <c r="P358" s="1">
        <f t="shared" si="84"/>
        <v>0.82268848884000956</v>
      </c>
      <c r="Q358" s="1">
        <f t="shared" si="85"/>
        <v>0.50048785043171884</v>
      </c>
      <c r="R358" s="1">
        <f t="shared" si="86"/>
        <v>1.1538407978120752E-20</v>
      </c>
      <c r="S358" s="1">
        <f t="shared" si="87"/>
        <v>7.0194649429413579E-21</v>
      </c>
      <c r="T358" s="1">
        <f t="shared" si="88"/>
        <v>1.153840797812075</v>
      </c>
      <c r="U358" s="1">
        <f t="shared" si="89"/>
        <v>0.7019464942941358</v>
      </c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</row>
    <row r="359" spans="1:65" x14ac:dyDescent="0.2">
      <c r="A359" s="1"/>
      <c r="C359" s="1">
        <v>574</v>
      </c>
      <c r="D359" s="1">
        <f t="shared" si="75"/>
        <v>0.57399999999999995</v>
      </c>
      <c r="E359" s="1">
        <v>100.53</v>
      </c>
      <c r="F359" s="1">
        <v>61.57</v>
      </c>
      <c r="G359" s="1">
        <v>73.02</v>
      </c>
      <c r="H359" s="1">
        <f t="shared" si="76"/>
        <v>38.43</v>
      </c>
      <c r="I359" s="1">
        <f t="shared" si="77"/>
        <v>26.980000000000004</v>
      </c>
      <c r="J359" s="1">
        <f t="shared" si="78"/>
        <v>1.4003091155723006</v>
      </c>
      <c r="K359" s="1">
        <f t="shared" si="79"/>
        <v>1.3962814188245516</v>
      </c>
      <c r="L359" s="1">
        <f t="shared" si="80"/>
        <v>2.7813561952785466E-2</v>
      </c>
      <c r="M359" s="1">
        <f t="shared" si="81"/>
        <v>2.7348390859570113E-2</v>
      </c>
      <c r="N359" s="1">
        <f t="shared" si="82"/>
        <v>0.94514647032293042</v>
      </c>
      <c r="O359" s="1">
        <f t="shared" si="83"/>
        <v>0.94605115276346763</v>
      </c>
      <c r="P359" s="1">
        <f t="shared" si="84"/>
        <v>0.85716015723361283</v>
      </c>
      <c r="Q359" s="1">
        <f t="shared" si="85"/>
        <v>0.51795634211424335</v>
      </c>
      <c r="R359" s="1">
        <f t="shared" si="86"/>
        <v>1.2021881588129212E-20</v>
      </c>
      <c r="S359" s="1">
        <f t="shared" si="87"/>
        <v>7.2644648262867231E-21</v>
      </c>
      <c r="T359" s="1">
        <f t="shared" si="88"/>
        <v>1.2021881588129213</v>
      </c>
      <c r="U359" s="1">
        <f t="shared" si="89"/>
        <v>0.72644648262867229</v>
      </c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</row>
    <row r="360" spans="1:65" x14ac:dyDescent="0.2">
      <c r="A360" s="1"/>
      <c r="C360" s="1">
        <v>575</v>
      </c>
      <c r="D360" s="1">
        <f t="shared" si="75"/>
        <v>0.57499999999999996</v>
      </c>
      <c r="E360" s="1">
        <v>100.6</v>
      </c>
      <c r="F360" s="1">
        <v>60.46</v>
      </c>
      <c r="G360" s="1">
        <v>72.36</v>
      </c>
      <c r="H360" s="1">
        <f t="shared" si="76"/>
        <v>39.54</v>
      </c>
      <c r="I360" s="1">
        <f t="shared" si="77"/>
        <v>27.64</v>
      </c>
      <c r="J360" s="1">
        <f t="shared" si="78"/>
        <v>1.4002818074716725</v>
      </c>
      <c r="K360" s="1">
        <f t="shared" si="79"/>
        <v>1.3962488951830481</v>
      </c>
      <c r="L360" s="1">
        <f t="shared" si="80"/>
        <v>2.7810400126248941E-2</v>
      </c>
      <c r="M360" s="1">
        <f t="shared" si="81"/>
        <v>2.73446442328595E-2</v>
      </c>
      <c r="N360" s="1">
        <f t="shared" si="82"/>
        <v>0.94515261810268425</v>
      </c>
      <c r="O360" s="1">
        <f t="shared" si="83"/>
        <v>0.94605844110250259</v>
      </c>
      <c r="P360" s="1">
        <f t="shared" si="84"/>
        <v>0.8935586654926444</v>
      </c>
      <c r="Q360" s="1">
        <f t="shared" si="85"/>
        <v>0.53613118137314031</v>
      </c>
      <c r="R360" s="1">
        <f t="shared" si="86"/>
        <v>1.2532379600177341E-20</v>
      </c>
      <c r="S360" s="1">
        <f t="shared" si="87"/>
        <v>7.519371407757928E-21</v>
      </c>
      <c r="T360" s="1">
        <f t="shared" si="88"/>
        <v>1.2532379600177341</v>
      </c>
      <c r="U360" s="1">
        <f t="shared" si="89"/>
        <v>0.75193714077579277</v>
      </c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</row>
    <row r="361" spans="1:65" x14ac:dyDescent="0.2">
      <c r="A361" s="1"/>
      <c r="C361" s="1">
        <v>576</v>
      </c>
      <c r="D361" s="1">
        <f t="shared" si="75"/>
        <v>0.57599999999999996</v>
      </c>
      <c r="E361" s="1">
        <v>100.7</v>
      </c>
      <c r="F361" s="1">
        <v>59.48</v>
      </c>
      <c r="G361" s="1">
        <v>71.760000000000005</v>
      </c>
      <c r="H361" s="1">
        <f t="shared" si="76"/>
        <v>40.520000000000003</v>
      </c>
      <c r="I361" s="1">
        <f t="shared" si="77"/>
        <v>28.239999999999995</v>
      </c>
      <c r="J361" s="1">
        <f t="shared" si="78"/>
        <v>1.4002545685316516</v>
      </c>
      <c r="K361" s="1">
        <f t="shared" si="79"/>
        <v>1.3962163996151211</v>
      </c>
      <c r="L361" s="1">
        <f t="shared" si="80"/>
        <v>2.7807246414746297E-2</v>
      </c>
      <c r="M361" s="1">
        <f t="shared" si="81"/>
        <v>2.734090099490041E-2</v>
      </c>
      <c r="N361" s="1">
        <f t="shared" si="82"/>
        <v>0.94515875012367778</v>
      </c>
      <c r="O361" s="1">
        <f t="shared" si="83"/>
        <v>0.9460657228774122</v>
      </c>
      <c r="P361" s="1">
        <f t="shared" si="84"/>
        <v>0.92625537669588776</v>
      </c>
      <c r="Q361" s="1">
        <f t="shared" si="85"/>
        <v>0.55279946078897235</v>
      </c>
      <c r="R361" s="1">
        <f t="shared" si="86"/>
        <v>1.2990958999942325E-20</v>
      </c>
      <c r="S361" s="1">
        <f t="shared" si="87"/>
        <v>7.7531481176573963E-21</v>
      </c>
      <c r="T361" s="1">
        <f t="shared" si="88"/>
        <v>1.2990958999942326</v>
      </c>
      <c r="U361" s="1">
        <f t="shared" si="89"/>
        <v>0.77531481176573958</v>
      </c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</row>
    <row r="362" spans="1:65" x14ac:dyDescent="0.2">
      <c r="A362" s="1"/>
      <c r="C362" s="1">
        <v>577</v>
      </c>
      <c r="D362" s="1">
        <f t="shared" si="75"/>
        <v>0.57699999999999996</v>
      </c>
      <c r="E362" s="1">
        <v>100.4</v>
      </c>
      <c r="F362" s="1">
        <v>58.37</v>
      </c>
      <c r="G362" s="1">
        <v>71.099999999999994</v>
      </c>
      <c r="H362" s="1">
        <f t="shared" si="76"/>
        <v>41.63</v>
      </c>
      <c r="I362" s="1">
        <f t="shared" si="77"/>
        <v>28.900000000000006</v>
      </c>
      <c r="J362" s="1">
        <f t="shared" si="78"/>
        <v>1.4002273980770541</v>
      </c>
      <c r="K362" s="1">
        <f t="shared" si="79"/>
        <v>1.3961839316016662</v>
      </c>
      <c r="L362" s="1">
        <f t="shared" si="80"/>
        <v>2.7804100739301851E-2</v>
      </c>
      <c r="M362" s="1">
        <f t="shared" si="81"/>
        <v>2.7337161085515496E-2</v>
      </c>
      <c r="N362" s="1">
        <f t="shared" si="82"/>
        <v>0.94516486653931753</v>
      </c>
      <c r="O362" s="1">
        <f t="shared" si="83"/>
        <v>0.94607299820518431</v>
      </c>
      <c r="P362" s="1">
        <f t="shared" si="84"/>
        <v>0.9639444440272994</v>
      </c>
      <c r="Q362" s="1">
        <f t="shared" si="85"/>
        <v>0.57129460278664401</v>
      </c>
      <c r="R362" s="1">
        <f t="shared" si="86"/>
        <v>1.351955741973772E-20</v>
      </c>
      <c r="S362" s="1">
        <f t="shared" si="87"/>
        <v>8.0125470236555969E-21</v>
      </c>
      <c r="T362" s="1">
        <f t="shared" si="88"/>
        <v>1.351955741973772</v>
      </c>
      <c r="U362" s="1">
        <f t="shared" si="89"/>
        <v>0.80125470236555973</v>
      </c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</row>
    <row r="363" spans="1:65" x14ac:dyDescent="0.2">
      <c r="A363" s="1"/>
      <c r="C363" s="1">
        <v>578</v>
      </c>
      <c r="D363" s="1">
        <f t="shared" si="75"/>
        <v>0.57799999999999996</v>
      </c>
      <c r="E363" s="1">
        <v>100.19</v>
      </c>
      <c r="F363" s="1">
        <v>57.22</v>
      </c>
      <c r="G363" s="1">
        <v>70.36</v>
      </c>
      <c r="H363" s="1">
        <f t="shared" si="76"/>
        <v>42.78</v>
      </c>
      <c r="I363" s="1">
        <f t="shared" si="77"/>
        <v>29.64</v>
      </c>
      <c r="J363" s="1">
        <f t="shared" si="78"/>
        <v>1.400200295439171</v>
      </c>
      <c r="K363" s="1">
        <f t="shared" si="79"/>
        <v>1.3961514906287935</v>
      </c>
      <c r="L363" s="1">
        <f t="shared" si="80"/>
        <v>2.7800963021702072E-2</v>
      </c>
      <c r="M363" s="1">
        <f t="shared" si="81"/>
        <v>2.7333424445138157E-2</v>
      </c>
      <c r="N363" s="1">
        <f t="shared" si="82"/>
        <v>0.94517096750152985</v>
      </c>
      <c r="O363" s="1">
        <f t="shared" si="83"/>
        <v>0.94608026720162164</v>
      </c>
      <c r="P363" s="1">
        <f t="shared" si="84"/>
        <v>1.0037544970101675</v>
      </c>
      <c r="Q363" s="1">
        <f t="shared" si="85"/>
        <v>0.59223480327867606</v>
      </c>
      <c r="R363" s="1">
        <f t="shared" si="86"/>
        <v>1.4077903183873318E-20</v>
      </c>
      <c r="S363" s="1">
        <f t="shared" si="87"/>
        <v>8.3062384751567466E-21</v>
      </c>
      <c r="T363" s="1">
        <f t="shared" si="88"/>
        <v>1.4077903183873317</v>
      </c>
      <c r="U363" s="1">
        <f t="shared" si="89"/>
        <v>0.83062384751567464</v>
      </c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</row>
    <row r="364" spans="1:65" x14ac:dyDescent="0.2">
      <c r="A364" s="1"/>
      <c r="C364" s="1">
        <v>579</v>
      </c>
      <c r="D364" s="1">
        <f t="shared" si="75"/>
        <v>0.57899999999999996</v>
      </c>
      <c r="E364" s="1">
        <v>100.38</v>
      </c>
      <c r="F364" s="1">
        <v>56.09</v>
      </c>
      <c r="G364" s="1">
        <v>69.78</v>
      </c>
      <c r="H364" s="1">
        <f t="shared" si="76"/>
        <v>43.91</v>
      </c>
      <c r="I364" s="1">
        <f t="shared" si="77"/>
        <v>30.22</v>
      </c>
      <c r="J364" s="1">
        <f t="shared" si="78"/>
        <v>1.400173259955692</v>
      </c>
      <c r="K364" s="1">
        <f t="shared" si="79"/>
        <v>1.3961190761877638</v>
      </c>
      <c r="L364" s="1">
        <f t="shared" si="80"/>
        <v>2.7797833184486472E-2</v>
      </c>
      <c r="M364" s="1">
        <f t="shared" si="81"/>
        <v>2.7329691014805039E-2</v>
      </c>
      <c r="N364" s="1">
        <f t="shared" si="82"/>
        <v>0.9451770531607796</v>
      </c>
      <c r="O364" s="1">
        <f t="shared" si="83"/>
        <v>0.94608752998135459</v>
      </c>
      <c r="P364" s="1">
        <f t="shared" si="84"/>
        <v>1.0436592625445156</v>
      </c>
      <c r="Q364" s="1">
        <f t="shared" si="85"/>
        <v>0.60880512485250404</v>
      </c>
      <c r="R364" s="1">
        <f t="shared" si="86"/>
        <v>1.4637577314789839E-20</v>
      </c>
      <c r="S364" s="1">
        <f t="shared" si="87"/>
        <v>8.5386413022791586E-21</v>
      </c>
      <c r="T364" s="1">
        <f t="shared" si="88"/>
        <v>1.4637577314789838</v>
      </c>
      <c r="U364" s="1">
        <f t="shared" si="89"/>
        <v>0.85386413022791585</v>
      </c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</row>
    <row r="365" spans="1:65" x14ac:dyDescent="0.2">
      <c r="A365" s="1"/>
      <c r="C365" s="1">
        <v>580</v>
      </c>
      <c r="D365" s="1">
        <f t="shared" si="75"/>
        <v>0.57999999999999996</v>
      </c>
      <c r="E365" s="1">
        <v>100.35</v>
      </c>
      <c r="F365" s="1">
        <v>54.79</v>
      </c>
      <c r="G365" s="1">
        <v>69.05</v>
      </c>
      <c r="H365" s="1">
        <f t="shared" si="76"/>
        <v>45.21</v>
      </c>
      <c r="I365" s="1">
        <f t="shared" si="77"/>
        <v>30.950000000000003</v>
      </c>
      <c r="J365" s="1">
        <f t="shared" si="78"/>
        <v>1.4001462909706299</v>
      </c>
      <c r="K365" s="1">
        <f t="shared" si="79"/>
        <v>1.3960866877749256</v>
      </c>
      <c r="L365" s="1">
        <f t="shared" si="80"/>
        <v>2.7794711150938772E-2</v>
      </c>
      <c r="M365" s="1">
        <f t="shared" si="81"/>
        <v>2.7325960736148684E-2</v>
      </c>
      <c r="N365" s="1">
        <f t="shared" si="82"/>
        <v>0.94518312366608659</v>
      </c>
      <c r="O365" s="1">
        <f t="shared" si="83"/>
        <v>0.94609478665785618</v>
      </c>
      <c r="P365" s="1">
        <f t="shared" si="84"/>
        <v>1.0905718036667342</v>
      </c>
      <c r="Q365" s="1">
        <f t="shared" si="85"/>
        <v>0.62985357699172073</v>
      </c>
      <c r="R365" s="1">
        <f t="shared" si="86"/>
        <v>1.529553721832727E-20</v>
      </c>
      <c r="S365" s="1">
        <f t="shared" si="87"/>
        <v>8.8338510097015525E-21</v>
      </c>
      <c r="T365" s="1">
        <f t="shared" si="88"/>
        <v>1.5295537218327271</v>
      </c>
      <c r="U365" s="1">
        <f t="shared" si="89"/>
        <v>0.88338510097015521</v>
      </c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</row>
    <row r="366" spans="1:65" x14ac:dyDescent="0.2">
      <c r="A366" s="1"/>
      <c r="C366" s="1">
        <v>581</v>
      </c>
      <c r="D366" s="1">
        <f t="shared" si="75"/>
        <v>0.58099999999999996</v>
      </c>
      <c r="E366" s="1">
        <v>100.37</v>
      </c>
      <c r="F366" s="1">
        <v>53.55</v>
      </c>
      <c r="G366" s="1">
        <v>68.290000000000006</v>
      </c>
      <c r="H366" s="1">
        <f t="shared" si="76"/>
        <v>46.45</v>
      </c>
      <c r="I366" s="1">
        <f t="shared" si="77"/>
        <v>31.709999999999994</v>
      </c>
      <c r="J366" s="1">
        <f t="shared" si="78"/>
        <v>1.4001193878342495</v>
      </c>
      <c r="K366" s="1">
        <f t="shared" si="79"/>
        <v>1.3960543248916528</v>
      </c>
      <c r="L366" s="1">
        <f t="shared" si="80"/>
        <v>2.7791596845078391E-2</v>
      </c>
      <c r="M366" s="1">
        <f t="shared" si="81"/>
        <v>2.7322233551390122E-2</v>
      </c>
      <c r="N366" s="1">
        <f t="shared" si="82"/>
        <v>0.94518917916504264</v>
      </c>
      <c r="O366" s="1">
        <f t="shared" si="83"/>
        <v>0.94610203734345655</v>
      </c>
      <c r="P366" s="1">
        <f t="shared" si="84"/>
        <v>1.1363684143266286</v>
      </c>
      <c r="Q366" s="1">
        <f t="shared" si="85"/>
        <v>0.65200397830684076</v>
      </c>
      <c r="R366" s="1">
        <f t="shared" si="86"/>
        <v>1.5937845923234621E-20</v>
      </c>
      <c r="S366" s="1">
        <f t="shared" si="87"/>
        <v>9.1445158247803759E-21</v>
      </c>
      <c r="T366" s="1">
        <f t="shared" si="88"/>
        <v>1.5937845923234621</v>
      </c>
      <c r="U366" s="1">
        <f t="shared" si="89"/>
        <v>0.91445158247803759</v>
      </c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</row>
    <row r="367" spans="1:65" x14ac:dyDescent="0.2">
      <c r="A367" s="1"/>
      <c r="C367" s="1">
        <v>582</v>
      </c>
      <c r="D367" s="1">
        <f t="shared" si="75"/>
        <v>0.58199999999999996</v>
      </c>
      <c r="E367" s="1">
        <v>100.33</v>
      </c>
      <c r="F367" s="1">
        <v>52.35</v>
      </c>
      <c r="G367" s="1">
        <v>67.540000000000006</v>
      </c>
      <c r="H367" s="1">
        <f t="shared" si="76"/>
        <v>47.65</v>
      </c>
      <c r="I367" s="1">
        <f t="shared" si="77"/>
        <v>32.459999999999994</v>
      </c>
      <c r="J367" s="1">
        <f t="shared" si="78"/>
        <v>1.4000925499029933</v>
      </c>
      <c r="K367" s="1">
        <f t="shared" si="79"/>
        <v>1.3960219870442825</v>
      </c>
      <c r="L367" s="1">
        <f t="shared" si="80"/>
        <v>2.778849019165169E-2</v>
      </c>
      <c r="M367" s="1">
        <f t="shared" si="81"/>
        <v>2.7318509403331644E-2</v>
      </c>
      <c r="N367" s="1">
        <f t="shared" si="82"/>
        <v>0.94519521980382826</v>
      </c>
      <c r="O367" s="1">
        <f t="shared" si="83"/>
        <v>0.94610928214935652</v>
      </c>
      <c r="P367" s="1">
        <f t="shared" si="84"/>
        <v>1.1817089153021232</v>
      </c>
      <c r="Q367" s="1">
        <f t="shared" si="85"/>
        <v>0.67410594934182055</v>
      </c>
      <c r="R367" s="1">
        <f t="shared" si="86"/>
        <v>1.657375757786989E-20</v>
      </c>
      <c r="S367" s="1">
        <f t="shared" si="87"/>
        <v>9.454501393293416E-21</v>
      </c>
      <c r="T367" s="1">
        <f t="shared" si="88"/>
        <v>1.657375757786989</v>
      </c>
      <c r="U367" s="1">
        <f t="shared" si="89"/>
        <v>0.94545013932934163</v>
      </c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</row>
    <row r="368" spans="1:65" x14ac:dyDescent="0.2">
      <c r="A368" s="1"/>
      <c r="C368" s="1">
        <v>583</v>
      </c>
      <c r="D368" s="1">
        <f t="shared" si="75"/>
        <v>0.58299999999999996</v>
      </c>
      <c r="E368" s="1">
        <v>100.33</v>
      </c>
      <c r="F368" s="1">
        <v>51.4</v>
      </c>
      <c r="G368" s="1">
        <v>66.84</v>
      </c>
      <c r="H368" s="1">
        <f t="shared" si="76"/>
        <v>48.6</v>
      </c>
      <c r="I368" s="1">
        <f t="shared" si="77"/>
        <v>33.159999999999997</v>
      </c>
      <c r="J368" s="1">
        <f t="shared" si="78"/>
        <v>1.4000657765394107</v>
      </c>
      <c r="K368" s="1">
        <f t="shared" si="79"/>
        <v>1.3959896737440547</v>
      </c>
      <c r="L368" s="1">
        <f t="shared" si="80"/>
        <v>2.7785391116123694E-2</v>
      </c>
      <c r="M368" s="1">
        <f t="shared" si="81"/>
        <v>2.7314788235349732E-2</v>
      </c>
      <c r="N368" s="1">
        <f t="shared" si="82"/>
        <v>0.94520124572722863</v>
      </c>
      <c r="O368" s="1">
        <f t="shared" si="83"/>
        <v>0.9461165211856426</v>
      </c>
      <c r="P368" s="1">
        <f t="shared" si="84"/>
        <v>1.2183491956153185</v>
      </c>
      <c r="Q368" s="1">
        <f t="shared" si="85"/>
        <v>0.69495787449241853</v>
      </c>
      <c r="R368" s="1">
        <f t="shared" si="86"/>
        <v>1.7087646502318633E-20</v>
      </c>
      <c r="S368" s="1">
        <f t="shared" si="87"/>
        <v>9.7469547614644954E-21</v>
      </c>
      <c r="T368" s="1">
        <f t="shared" si="88"/>
        <v>1.7087646502318632</v>
      </c>
      <c r="U368" s="1">
        <f t="shared" si="89"/>
        <v>0.97469547614644958</v>
      </c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</row>
    <row r="369" spans="1:65" x14ac:dyDescent="0.2">
      <c r="A369" s="1"/>
      <c r="C369" s="1">
        <v>584</v>
      </c>
      <c r="D369" s="1">
        <f t="shared" si="75"/>
        <v>0.58399999999999996</v>
      </c>
      <c r="E369" s="1">
        <v>100.34</v>
      </c>
      <c r="F369" s="1">
        <v>50.36</v>
      </c>
      <c r="G369" s="1">
        <v>66.209999999999994</v>
      </c>
      <c r="H369" s="1">
        <f t="shared" si="76"/>
        <v>49.64</v>
      </c>
      <c r="I369" s="1">
        <f t="shared" si="77"/>
        <v>33.790000000000006</v>
      </c>
      <c r="J369" s="1">
        <f t="shared" si="78"/>
        <v>1.4000390671120873</v>
      </c>
      <c r="K369" s="1">
        <f t="shared" si="79"/>
        <v>1.3959573845070532</v>
      </c>
      <c r="L369" s="1">
        <f t="shared" si="80"/>
        <v>2.7782299544669611E-2</v>
      </c>
      <c r="M369" s="1">
        <f t="shared" si="81"/>
        <v>2.7311069991388059E-2</v>
      </c>
      <c r="N369" s="1">
        <f t="shared" si="82"/>
        <v>0.94520725707865061</v>
      </c>
      <c r="O369" s="1">
        <f t="shared" si="83"/>
        <v>0.94612375456129827</v>
      </c>
      <c r="P369" s="1">
        <f t="shared" si="84"/>
        <v>1.2592438418729155</v>
      </c>
      <c r="Q369" s="1">
        <f t="shared" si="85"/>
        <v>0.71391355468040996</v>
      </c>
      <c r="R369" s="1">
        <f t="shared" si="86"/>
        <v>1.7661203953336824E-20</v>
      </c>
      <c r="S369" s="1">
        <f t="shared" si="87"/>
        <v>1.001281282861725E-20</v>
      </c>
      <c r="T369" s="1">
        <f t="shared" si="88"/>
        <v>1.7661203953336824</v>
      </c>
      <c r="U369" s="1">
        <f t="shared" si="89"/>
        <v>1.001281282861725</v>
      </c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</row>
    <row r="370" spans="1:65" x14ac:dyDescent="0.2">
      <c r="A370" s="1"/>
      <c r="C370" s="1">
        <v>585</v>
      </c>
      <c r="D370" s="1">
        <f t="shared" si="75"/>
        <v>0.58499999999999996</v>
      </c>
      <c r="E370" s="1">
        <v>100.31</v>
      </c>
      <c r="F370" s="1">
        <v>49.34</v>
      </c>
      <c r="G370" s="1">
        <v>65.56</v>
      </c>
      <c r="H370" s="1">
        <f t="shared" si="76"/>
        <v>50.66</v>
      </c>
      <c r="I370" s="1">
        <f t="shared" si="77"/>
        <v>34.44</v>
      </c>
      <c r="J370" s="1">
        <f t="shared" si="78"/>
        <v>1.400012420995576</v>
      </c>
      <c r="K370" s="1">
        <f t="shared" si="79"/>
        <v>1.3959251188541462</v>
      </c>
      <c r="L370" s="1">
        <f t="shared" si="80"/>
        <v>2.777921540416671E-2</v>
      </c>
      <c r="M370" s="1">
        <f t="shared" si="81"/>
        <v>2.7307354615950581E-2</v>
      </c>
      <c r="N370" s="1">
        <f t="shared" si="82"/>
        <v>0.94521325400013767</v>
      </c>
      <c r="O370" s="1">
        <f t="shared" si="83"/>
        <v>0.94613098238422011</v>
      </c>
      <c r="P370" s="1">
        <f t="shared" si="84"/>
        <v>1.3001807270968881</v>
      </c>
      <c r="Q370" s="1">
        <f t="shared" si="85"/>
        <v>0.73366034355510557</v>
      </c>
      <c r="R370" s="1">
        <f t="shared" si="86"/>
        <v>1.823535381622564E-20</v>
      </c>
      <c r="S370" s="1">
        <f t="shared" si="87"/>
        <v>1.0289766389272168E-20</v>
      </c>
      <c r="T370" s="1">
        <f t="shared" si="88"/>
        <v>1.8235353816225639</v>
      </c>
      <c r="U370" s="1">
        <f t="shared" si="89"/>
        <v>1.0289766389272168</v>
      </c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</row>
    <row r="371" spans="1:65" x14ac:dyDescent="0.2">
      <c r="A371" s="1"/>
      <c r="C371" s="1">
        <v>586</v>
      </c>
      <c r="D371" s="1">
        <f t="shared" si="75"/>
        <v>0.58599999999999997</v>
      </c>
      <c r="E371" s="1">
        <v>100.31</v>
      </c>
      <c r="F371" s="1">
        <v>48.34</v>
      </c>
      <c r="G371" s="1">
        <v>64.900000000000006</v>
      </c>
      <c r="H371" s="1">
        <f t="shared" si="76"/>
        <v>51.66</v>
      </c>
      <c r="I371" s="1">
        <f t="shared" si="77"/>
        <v>35.099999999999994</v>
      </c>
      <c r="J371" s="1">
        <f t="shared" si="78"/>
        <v>1.3999858375703278</v>
      </c>
      <c r="K371" s="1">
        <f t="shared" si="79"/>
        <v>1.395892876310928</v>
      </c>
      <c r="L371" s="1">
        <f t="shared" si="80"/>
        <v>2.7776138622186201E-2</v>
      </c>
      <c r="M371" s="1">
        <f t="shared" si="81"/>
        <v>2.730364205409468E-2</v>
      </c>
      <c r="N371" s="1">
        <f t="shared" si="82"/>
        <v>0.94521923663238649</v>
      </c>
      <c r="O371" s="1">
        <f t="shared" si="83"/>
        <v>0.9461382047612289</v>
      </c>
      <c r="P371" s="1">
        <f t="shared" si="84"/>
        <v>1.3411448575074723</v>
      </c>
      <c r="Q371" s="1">
        <f t="shared" si="85"/>
        <v>0.75391187101012347</v>
      </c>
      <c r="R371" s="1">
        <f t="shared" si="86"/>
        <v>1.8809885799543792E-20</v>
      </c>
      <c r="S371" s="1">
        <f t="shared" si="87"/>
        <v>1.0573799032400049E-20</v>
      </c>
      <c r="T371" s="1">
        <f t="shared" si="88"/>
        <v>1.8809885799543791</v>
      </c>
      <c r="U371" s="1">
        <f t="shared" si="89"/>
        <v>1.0573799032400049</v>
      </c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</row>
    <row r="372" spans="1:65" x14ac:dyDescent="0.2">
      <c r="A372" s="1"/>
      <c r="C372" s="1">
        <v>587</v>
      </c>
      <c r="D372" s="1">
        <f t="shared" si="75"/>
        <v>0.58699999999999997</v>
      </c>
      <c r="E372" s="1">
        <v>100.32</v>
      </c>
      <c r="F372" s="1">
        <v>47.27</v>
      </c>
      <c r="G372" s="1">
        <v>64.150000000000006</v>
      </c>
      <c r="H372" s="1">
        <f t="shared" si="76"/>
        <v>52.73</v>
      </c>
      <c r="I372" s="1">
        <f t="shared" si="77"/>
        <v>35.849999999999994</v>
      </c>
      <c r="J372" s="1">
        <f t="shared" si="78"/>
        <v>1.3999593162226249</v>
      </c>
      <c r="K372" s="1">
        <f t="shared" si="79"/>
        <v>1.3958606564076623</v>
      </c>
      <c r="L372" s="1">
        <f t="shared" si="80"/>
        <v>2.777306912698527E-2</v>
      </c>
      <c r="M372" s="1">
        <f t="shared" si="81"/>
        <v>2.7299932251424488E-2</v>
      </c>
      <c r="N372" s="1">
        <f t="shared" si="82"/>
        <v>0.94522520511476171</v>
      </c>
      <c r="O372" s="1">
        <f t="shared" si="83"/>
        <v>0.94614542179808347</v>
      </c>
      <c r="P372" s="1">
        <f t="shared" si="84"/>
        <v>1.385924547186884</v>
      </c>
      <c r="Q372" s="1">
        <f t="shared" si="85"/>
        <v>0.77717419202599691</v>
      </c>
      <c r="R372" s="1">
        <f t="shared" si="86"/>
        <v>1.9437931938104965E-20</v>
      </c>
      <c r="S372" s="1">
        <f t="shared" si="87"/>
        <v>1.0900058794193505E-20</v>
      </c>
      <c r="T372" s="1">
        <f t="shared" si="88"/>
        <v>1.9437931938104964</v>
      </c>
      <c r="U372" s="1">
        <f t="shared" si="89"/>
        <v>1.0900058794193506</v>
      </c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</row>
    <row r="373" spans="1:65" x14ac:dyDescent="0.2">
      <c r="A373" s="1"/>
      <c r="C373" s="1">
        <v>588</v>
      </c>
      <c r="D373" s="1">
        <f t="shared" si="75"/>
        <v>0.58799999999999997</v>
      </c>
      <c r="E373" s="1">
        <v>100.25</v>
      </c>
      <c r="F373" s="1">
        <v>46.28</v>
      </c>
      <c r="G373" s="1">
        <v>63.4</v>
      </c>
      <c r="H373" s="1">
        <f t="shared" si="76"/>
        <v>53.72</v>
      </c>
      <c r="I373" s="1">
        <f t="shared" si="77"/>
        <v>36.6</v>
      </c>
      <c r="J373" s="1">
        <f t="shared" si="78"/>
        <v>1.3999328563445133</v>
      </c>
      <c r="K373" s="1">
        <f t="shared" si="79"/>
        <v>1.3958284586792264</v>
      </c>
      <c r="L373" s="1">
        <f t="shared" si="80"/>
        <v>2.7770006847499133E-2</v>
      </c>
      <c r="M373" s="1">
        <f t="shared" si="81"/>
        <v>2.729622515408436E-2</v>
      </c>
      <c r="N373" s="1">
        <f t="shared" si="82"/>
        <v>0.94523115958531201</v>
      </c>
      <c r="O373" s="1">
        <f t="shared" si="83"/>
        <v>0.94615263359949375</v>
      </c>
      <c r="P373" s="1">
        <f t="shared" si="84"/>
        <v>1.4282690311581043</v>
      </c>
      <c r="Q373" s="1">
        <f t="shared" si="85"/>
        <v>0.80070989579882879</v>
      </c>
      <c r="R373" s="1">
        <f t="shared" si="86"/>
        <v>2.0031823718907494E-20</v>
      </c>
      <c r="S373" s="1">
        <f t="shared" si="87"/>
        <v>1.1230152816252859E-20</v>
      </c>
      <c r="T373" s="1">
        <f t="shared" si="88"/>
        <v>2.0031823718907495</v>
      </c>
      <c r="U373" s="1">
        <f t="shared" si="89"/>
        <v>1.1230152816252859</v>
      </c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</row>
    <row r="374" spans="1:65" x14ac:dyDescent="0.2">
      <c r="A374" s="1"/>
      <c r="C374" s="1">
        <v>589</v>
      </c>
      <c r="D374" s="1">
        <f t="shared" si="75"/>
        <v>0.58899999999999997</v>
      </c>
      <c r="E374" s="1">
        <v>100.18</v>
      </c>
      <c r="F374" s="1">
        <v>45.45</v>
      </c>
      <c r="G374" s="1">
        <v>62.64</v>
      </c>
      <c r="H374" s="1">
        <f t="shared" si="76"/>
        <v>54.55</v>
      </c>
      <c r="I374" s="1">
        <f t="shared" si="77"/>
        <v>37.36</v>
      </c>
      <c r="J374" s="1">
        <f t="shared" si="78"/>
        <v>1.3999064573337365</v>
      </c>
      <c r="K374" s="1">
        <f t="shared" si="79"/>
        <v>1.3957962826650543</v>
      </c>
      <c r="L374" s="1">
        <f t="shared" si="80"/>
        <v>2.776695171333321E-2</v>
      </c>
      <c r="M374" s="1">
        <f t="shared" si="81"/>
        <v>2.7292520708752183E-2</v>
      </c>
      <c r="N374" s="1">
        <f t="shared" si="82"/>
        <v>0.94523710018078411</v>
      </c>
      <c r="O374" s="1">
        <f t="shared" si="83"/>
        <v>0.94615984026913325</v>
      </c>
      <c r="P374" s="1">
        <f t="shared" si="84"/>
        <v>1.4644757641367161</v>
      </c>
      <c r="Q374" s="1">
        <f t="shared" si="85"/>
        <v>0.82484474889222115</v>
      </c>
      <c r="R374" s="1">
        <f t="shared" si="86"/>
        <v>2.0539632035578066E-20</v>
      </c>
      <c r="S374" s="1">
        <f t="shared" si="87"/>
        <v>1.1568650054589357E-20</v>
      </c>
      <c r="T374" s="1">
        <f t="shared" si="88"/>
        <v>2.0539632035578066</v>
      </c>
      <c r="U374" s="1">
        <f t="shared" si="89"/>
        <v>1.1568650054589356</v>
      </c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</row>
    <row r="375" spans="1:65" x14ac:dyDescent="0.2">
      <c r="A375" s="1"/>
      <c r="C375" s="1">
        <v>590</v>
      </c>
      <c r="D375" s="1">
        <f t="shared" si="75"/>
        <v>0.59</v>
      </c>
      <c r="E375" s="1">
        <v>100.11</v>
      </c>
      <c r="F375" s="1">
        <v>44.5</v>
      </c>
      <c r="G375" s="1">
        <v>61.85</v>
      </c>
      <c r="H375" s="1">
        <f t="shared" si="76"/>
        <v>55.5</v>
      </c>
      <c r="I375" s="1">
        <f t="shared" si="77"/>
        <v>38.15</v>
      </c>
      <c r="J375" s="1">
        <f t="shared" si="78"/>
        <v>1.399880118593672</v>
      </c>
      <c r="K375" s="1">
        <f t="shared" si="79"/>
        <v>1.3957641279090827</v>
      </c>
      <c r="L375" s="1">
        <f t="shared" si="80"/>
        <v>2.7763903654755583E-2</v>
      </c>
      <c r="M375" s="1">
        <f t="shared" si="81"/>
        <v>2.7288818862633089E-2</v>
      </c>
      <c r="N375" s="1">
        <f t="shared" si="82"/>
        <v>0.94524302703663943</v>
      </c>
      <c r="O375" s="1">
        <f t="shared" si="83"/>
        <v>0.9461670419096514</v>
      </c>
      <c r="P375" s="1">
        <f t="shared" si="84"/>
        <v>1.5067355674638652</v>
      </c>
      <c r="Q375" s="1">
        <f t="shared" si="85"/>
        <v>0.85024387740590524</v>
      </c>
      <c r="R375" s="1">
        <f t="shared" si="86"/>
        <v>2.1132336149563327E-20</v>
      </c>
      <c r="S375" s="1">
        <f t="shared" si="87"/>
        <v>1.1924879066001476E-20</v>
      </c>
      <c r="T375" s="1">
        <f t="shared" si="88"/>
        <v>2.1132336149563327</v>
      </c>
      <c r="U375" s="1">
        <f t="shared" si="89"/>
        <v>1.1924879066001477</v>
      </c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</row>
    <row r="376" spans="1:65" x14ac:dyDescent="0.2">
      <c r="A376" s="1"/>
      <c r="C376" s="1">
        <v>591</v>
      </c>
      <c r="D376" s="1">
        <f t="shared" si="75"/>
        <v>0.59099999999999997</v>
      </c>
      <c r="E376" s="1">
        <v>99.97</v>
      </c>
      <c r="F376" s="1">
        <v>43.56</v>
      </c>
      <c r="G376" s="1">
        <v>60.94</v>
      </c>
      <c r="H376" s="1">
        <f t="shared" si="76"/>
        <v>56.44</v>
      </c>
      <c r="I376" s="1">
        <f t="shared" si="77"/>
        <v>39.06</v>
      </c>
      <c r="J376" s="1">
        <f t="shared" si="78"/>
        <v>1.3998538395332669</v>
      </c>
      <c r="K376" s="1">
        <f t="shared" si="79"/>
        <v>1.395731993959697</v>
      </c>
      <c r="L376" s="1">
        <f t="shared" si="80"/>
        <v>2.7760862602689437E-2</v>
      </c>
      <c r="M376" s="1">
        <f t="shared" si="81"/>
        <v>2.7285119563453062E-2</v>
      </c>
      <c r="N376" s="1">
        <f t="shared" si="82"/>
        <v>0.94524894028706663</v>
      </c>
      <c r="O376" s="1">
        <f t="shared" si="83"/>
        <v>0.9461742386226859</v>
      </c>
      <c r="P376" s="1">
        <f t="shared" si="84"/>
        <v>1.5494478612376927</v>
      </c>
      <c r="Q376" s="1">
        <f t="shared" si="85"/>
        <v>0.87990374026189488</v>
      </c>
      <c r="R376" s="1">
        <f t="shared" si="86"/>
        <v>2.1731386553123322E-20</v>
      </c>
      <c r="S376" s="1">
        <f t="shared" si="87"/>
        <v>1.2340865922326716E-20</v>
      </c>
      <c r="T376" s="1">
        <f t="shared" si="88"/>
        <v>2.1731386553123322</v>
      </c>
      <c r="U376" s="1">
        <f t="shared" si="89"/>
        <v>1.2340865922326716</v>
      </c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</row>
    <row r="377" spans="1:65" x14ac:dyDescent="0.2">
      <c r="A377" s="1"/>
      <c r="C377" s="1">
        <v>592</v>
      </c>
      <c r="D377" s="1">
        <f t="shared" si="75"/>
        <v>0.59199999999999997</v>
      </c>
      <c r="E377" s="1">
        <v>99.89</v>
      </c>
      <c r="F377" s="1">
        <v>42.72</v>
      </c>
      <c r="G377" s="1">
        <v>60.11</v>
      </c>
      <c r="H377" s="1">
        <f t="shared" si="76"/>
        <v>57.28</v>
      </c>
      <c r="I377" s="1">
        <f t="shared" si="77"/>
        <v>39.89</v>
      </c>
      <c r="J377" s="1">
        <f t="shared" si="78"/>
        <v>1.3998276195669737</v>
      </c>
      <c r="K377" s="1">
        <f t="shared" si="79"/>
        <v>1.3956998803696785</v>
      </c>
      <c r="L377" s="1">
        <f t="shared" si="80"/>
        <v>2.7757828488705404E-2</v>
      </c>
      <c r="M377" s="1">
        <f t="shared" si="81"/>
        <v>2.7281422759452754E-2</v>
      </c>
      <c r="N377" s="1">
        <f t="shared" si="82"/>
        <v>0.94525484006499749</v>
      </c>
      <c r="O377" s="1">
        <f t="shared" si="83"/>
        <v>0.94618143050887438</v>
      </c>
      <c r="P377" s="1">
        <f t="shared" si="84"/>
        <v>1.5884045510384899</v>
      </c>
      <c r="Q377" s="1">
        <f t="shared" si="85"/>
        <v>0.90734605525050338</v>
      </c>
      <c r="R377" s="1">
        <f t="shared" si="86"/>
        <v>2.2277763689179382E-20</v>
      </c>
      <c r="S377" s="1">
        <f t="shared" si="87"/>
        <v>1.2725751125533007E-20</v>
      </c>
      <c r="T377" s="1">
        <f t="shared" si="88"/>
        <v>2.2277763689179384</v>
      </c>
      <c r="U377" s="1">
        <f t="shared" si="89"/>
        <v>1.2725751125533007</v>
      </c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</row>
    <row r="378" spans="1:65" x14ac:dyDescent="0.2">
      <c r="A378" s="1"/>
      <c r="C378" s="1">
        <v>593</v>
      </c>
      <c r="D378" s="1">
        <f t="shared" si="75"/>
        <v>0.59299999999999997</v>
      </c>
      <c r="E378" s="1">
        <v>99.82</v>
      </c>
      <c r="F378" s="1">
        <v>41.71</v>
      </c>
      <c r="G378" s="1">
        <v>59.23</v>
      </c>
      <c r="H378" s="1">
        <f t="shared" si="76"/>
        <v>58.29</v>
      </c>
      <c r="I378" s="1">
        <f t="shared" si="77"/>
        <v>40.770000000000003</v>
      </c>
      <c r="J378" s="1">
        <f t="shared" si="78"/>
        <v>1.3998014581146883</v>
      </c>
      <c r="K378" s="1">
        <f t="shared" si="79"/>
        <v>1.3956677866961509</v>
      </c>
      <c r="L378" s="1">
        <f t="shared" si="80"/>
        <v>2.7754801245014355E-2</v>
      </c>
      <c r="M378" s="1">
        <f t="shared" si="81"/>
        <v>2.7277728399381241E-2</v>
      </c>
      <c r="N378" s="1">
        <f t="shared" si="82"/>
        <v>0.94526072650212145</v>
      </c>
      <c r="O378" s="1">
        <f t="shared" si="83"/>
        <v>0.94618861766786788</v>
      </c>
      <c r="P378" s="1">
        <f t="shared" si="84"/>
        <v>1.6362695785951815</v>
      </c>
      <c r="Q378" s="1">
        <f t="shared" si="85"/>
        <v>0.93685734064289483</v>
      </c>
      <c r="R378" s="1">
        <f t="shared" si="86"/>
        <v>2.2949082448740274E-20</v>
      </c>
      <c r="S378" s="1">
        <f t="shared" si="87"/>
        <v>1.3139654146464164E-20</v>
      </c>
      <c r="T378" s="1">
        <f t="shared" si="88"/>
        <v>2.2949082448740272</v>
      </c>
      <c r="U378" s="1">
        <f t="shared" si="89"/>
        <v>1.3139654146464164</v>
      </c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</row>
    <row r="379" spans="1:65" x14ac:dyDescent="0.2">
      <c r="A379" s="1"/>
      <c r="C379" s="1">
        <v>594</v>
      </c>
      <c r="D379" s="1">
        <f t="shared" si="75"/>
        <v>0.59399999999999997</v>
      </c>
      <c r="E379" s="1">
        <v>100.3</v>
      </c>
      <c r="F379" s="1">
        <v>40.799999999999997</v>
      </c>
      <c r="G379" s="1">
        <v>58.68</v>
      </c>
      <c r="H379" s="1">
        <f t="shared" si="76"/>
        <v>59.2</v>
      </c>
      <c r="I379" s="1">
        <f t="shared" si="77"/>
        <v>41.32</v>
      </c>
      <c r="J379" s="1">
        <f t="shared" si="78"/>
        <v>1.3997753546016896</v>
      </c>
      <c r="K379" s="1">
        <f t="shared" si="79"/>
        <v>1.3956357125005292</v>
      </c>
      <c r="L379" s="1">
        <f t="shared" si="80"/>
        <v>2.7751780804460131E-2</v>
      </c>
      <c r="M379" s="1">
        <f t="shared" si="81"/>
        <v>2.7274036432490004E-2</v>
      </c>
      <c r="N379" s="1">
        <f t="shared" si="82"/>
        <v>0.94526659972889848</v>
      </c>
      <c r="O379" s="1">
        <f t="shared" si="83"/>
        <v>0.94619580019834071</v>
      </c>
      <c r="P379" s="1">
        <f t="shared" si="84"/>
        <v>1.6803996588350985</v>
      </c>
      <c r="Q379" s="1">
        <f t="shared" si="85"/>
        <v>0.95553095664025123</v>
      </c>
      <c r="R379" s="1">
        <f t="shared" si="86"/>
        <v>2.3568017655471228E-20</v>
      </c>
      <c r="S379" s="1">
        <f t="shared" si="87"/>
        <v>1.340155619411292E-20</v>
      </c>
      <c r="T379" s="1">
        <f t="shared" si="88"/>
        <v>2.356801765547123</v>
      </c>
      <c r="U379" s="1">
        <f t="shared" si="89"/>
        <v>1.340155619411292</v>
      </c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</row>
    <row r="380" spans="1:65" x14ac:dyDescent="0.2">
      <c r="A380" s="1"/>
      <c r="C380" s="1">
        <v>595</v>
      </c>
      <c r="D380" s="1">
        <f t="shared" si="75"/>
        <v>0.59499999999999997</v>
      </c>
      <c r="E380" s="1">
        <v>100.34</v>
      </c>
      <c r="F380" s="1">
        <v>39.700000000000003</v>
      </c>
      <c r="G380" s="1">
        <v>57.9</v>
      </c>
      <c r="H380" s="1">
        <f t="shared" si="76"/>
        <v>60.3</v>
      </c>
      <c r="I380" s="1">
        <f t="shared" si="77"/>
        <v>42.1</v>
      </c>
      <c r="J380" s="1">
        <f t="shared" si="78"/>
        <v>1.3997493084585775</v>
      </c>
      <c r="K380" s="1">
        <f t="shared" si="79"/>
        <v>1.3956036573484691</v>
      </c>
      <c r="L380" s="1">
        <f t="shared" si="80"/>
        <v>2.7748767100512252E-2</v>
      </c>
      <c r="M380" s="1">
        <f t="shared" si="81"/>
        <v>2.7270346808527003E-2</v>
      </c>
      <c r="N380" s="1">
        <f t="shared" si="82"/>
        <v>0.94527245987457409</v>
      </c>
      <c r="O380" s="1">
        <f t="shared" si="83"/>
        <v>0.94620297819800325</v>
      </c>
      <c r="P380" s="1">
        <f t="shared" si="84"/>
        <v>1.7350738451573808</v>
      </c>
      <c r="Q380" s="1">
        <f t="shared" si="85"/>
        <v>0.98230926630901438</v>
      </c>
      <c r="R380" s="1">
        <f t="shared" si="86"/>
        <v>2.4334836537971679E-20</v>
      </c>
      <c r="S380" s="1">
        <f t="shared" si="87"/>
        <v>1.3777128559733722E-20</v>
      </c>
      <c r="T380" s="1">
        <f t="shared" si="88"/>
        <v>2.4334836537971678</v>
      </c>
      <c r="U380" s="1">
        <f t="shared" si="89"/>
        <v>1.3777128559733722</v>
      </c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</row>
    <row r="381" spans="1:65" x14ac:dyDescent="0.2">
      <c r="A381" s="1"/>
      <c r="C381" s="1">
        <v>596</v>
      </c>
      <c r="D381" s="1">
        <f t="shared" si="75"/>
        <v>0.59599999999999997</v>
      </c>
      <c r="E381" s="1">
        <v>100.32</v>
      </c>
      <c r="F381" s="1">
        <v>38.549999999999997</v>
      </c>
      <c r="G381" s="1">
        <v>57.09</v>
      </c>
      <c r="H381" s="1">
        <f t="shared" si="76"/>
        <v>61.45</v>
      </c>
      <c r="I381" s="1">
        <f t="shared" si="77"/>
        <v>42.91</v>
      </c>
      <c r="J381" s="1">
        <f t="shared" si="78"/>
        <v>1.3997233191212133</v>
      </c>
      <c r="K381" s="1">
        <f t="shared" si="79"/>
        <v>1.3955716208098157</v>
      </c>
      <c r="L381" s="1">
        <f t="shared" si="80"/>
        <v>2.7745760067258991E-2</v>
      </c>
      <c r="M381" s="1">
        <f t="shared" si="81"/>
        <v>2.7266659477730659E-2</v>
      </c>
      <c r="N381" s="1">
        <f t="shared" si="82"/>
        <v>0.94527830706719185</v>
      </c>
      <c r="O381" s="1">
        <f t="shared" si="83"/>
        <v>0.94621015176361323</v>
      </c>
      <c r="P381" s="1">
        <f t="shared" si="84"/>
        <v>1.7938763919306602</v>
      </c>
      <c r="Q381" s="1">
        <f t="shared" si="85"/>
        <v>1.0105012583043438</v>
      </c>
      <c r="R381" s="1">
        <f t="shared" si="86"/>
        <v>2.5159556689069568E-20</v>
      </c>
      <c r="S381" s="1">
        <f t="shared" si="87"/>
        <v>1.4172528166961345E-20</v>
      </c>
      <c r="T381" s="1">
        <f t="shared" si="88"/>
        <v>2.5159556689069569</v>
      </c>
      <c r="U381" s="1">
        <f t="shared" si="89"/>
        <v>1.4172528166961345</v>
      </c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</row>
    <row r="382" spans="1:65" x14ac:dyDescent="0.2">
      <c r="A382" s="1"/>
      <c r="C382" s="1">
        <v>597</v>
      </c>
      <c r="D382" s="1">
        <f t="shared" si="75"/>
        <v>0.59699999999999998</v>
      </c>
      <c r="E382" s="1">
        <v>100.38</v>
      </c>
      <c r="F382" s="1">
        <v>37.39</v>
      </c>
      <c r="G382" s="1">
        <v>56.33</v>
      </c>
      <c r="H382" s="1">
        <f t="shared" si="76"/>
        <v>62.61</v>
      </c>
      <c r="I382" s="1">
        <f t="shared" si="77"/>
        <v>43.67</v>
      </c>
      <c r="J382" s="1">
        <f t="shared" si="78"/>
        <v>1.3996973860306616</v>
      </c>
      <c r="K382" s="1">
        <f t="shared" si="79"/>
        <v>1.3955396024585551</v>
      </c>
      <c r="L382" s="1">
        <f t="shared" si="80"/>
        <v>2.7742759639400354E-2</v>
      </c>
      <c r="M382" s="1">
        <f t="shared" si="81"/>
        <v>2.726297439082416E-2</v>
      </c>
      <c r="N382" s="1">
        <f t="shared" si="82"/>
        <v>0.94528414143360895</v>
      </c>
      <c r="O382" s="1">
        <f t="shared" si="83"/>
        <v>0.94621732099098643</v>
      </c>
      <c r="P382" s="1">
        <f t="shared" si="84"/>
        <v>1.8549943581631949</v>
      </c>
      <c r="Q382" s="1">
        <f t="shared" si="85"/>
        <v>1.0373198459486046</v>
      </c>
      <c r="R382" s="1">
        <f t="shared" si="86"/>
        <v>2.6016751166384219E-20</v>
      </c>
      <c r="S382" s="1">
        <f t="shared" si="87"/>
        <v>1.4548665441074399E-20</v>
      </c>
      <c r="T382" s="1">
        <f t="shared" si="88"/>
        <v>2.6016751166384218</v>
      </c>
      <c r="U382" s="1">
        <f t="shared" si="89"/>
        <v>1.4548665441074398</v>
      </c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</row>
    <row r="383" spans="1:65" x14ac:dyDescent="0.2">
      <c r="A383" s="1"/>
      <c r="C383" s="1">
        <v>598</v>
      </c>
      <c r="D383" s="1">
        <f t="shared" si="75"/>
        <v>0.59799999999999998</v>
      </c>
      <c r="E383" s="1">
        <v>100.43</v>
      </c>
      <c r="F383" s="1">
        <v>36.090000000000003</v>
      </c>
      <c r="G383" s="1">
        <v>55.53</v>
      </c>
      <c r="H383" s="1">
        <f t="shared" si="76"/>
        <v>63.91</v>
      </c>
      <c r="I383" s="1">
        <f t="shared" si="77"/>
        <v>44.47</v>
      </c>
      <c r="J383" s="1">
        <f t="shared" si="78"/>
        <v>1.3996715086331299</v>
      </c>
      <c r="K383" s="1">
        <f t="shared" si="79"/>
        <v>1.3955076018727643</v>
      </c>
      <c r="L383" s="1">
        <f t="shared" si="80"/>
        <v>2.7739765752241005E-2</v>
      </c>
      <c r="M383" s="1">
        <f t="shared" si="81"/>
        <v>2.7259291499009644E-2</v>
      </c>
      <c r="N383" s="1">
        <f t="shared" si="82"/>
        <v>0.94528996309950719</v>
      </c>
      <c r="O383" s="1">
        <f t="shared" si="83"/>
        <v>0.94622448597500874</v>
      </c>
      <c r="P383" s="1">
        <f t="shared" si="84"/>
        <v>1.9257816160763992</v>
      </c>
      <c r="Q383" s="1">
        <f t="shared" si="85"/>
        <v>1.0659426656761599</v>
      </c>
      <c r="R383" s="1">
        <f t="shared" si="86"/>
        <v>2.7009559832768572E-20</v>
      </c>
      <c r="S383" s="1">
        <f t="shared" si="87"/>
        <v>1.4950107512989619E-20</v>
      </c>
      <c r="T383" s="1">
        <f t="shared" si="88"/>
        <v>2.7009559832768573</v>
      </c>
      <c r="U383" s="1">
        <f t="shared" si="89"/>
        <v>1.4950107512989619</v>
      </c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</row>
    <row r="384" spans="1:65" x14ac:dyDescent="0.2">
      <c r="A384" s="1"/>
      <c r="C384" s="1">
        <v>599</v>
      </c>
      <c r="D384" s="1">
        <f t="shared" si="75"/>
        <v>0.59899999999999998</v>
      </c>
      <c r="E384" s="1">
        <v>100.41</v>
      </c>
      <c r="F384" s="1">
        <v>34.590000000000003</v>
      </c>
      <c r="G384" s="1">
        <v>54.66</v>
      </c>
      <c r="H384" s="1">
        <f t="shared" si="76"/>
        <v>65.41</v>
      </c>
      <c r="I384" s="1">
        <f t="shared" si="77"/>
        <v>45.34</v>
      </c>
      <c r="J384" s="1">
        <f t="shared" si="78"/>
        <v>1.3996456863799138</v>
      </c>
      <c r="K384" s="1">
        <f t="shared" si="79"/>
        <v>1.395475618634564</v>
      </c>
      <c r="L384" s="1">
        <f t="shared" si="80"/>
        <v>2.7736778341683841E-2</v>
      </c>
      <c r="M384" s="1">
        <f t="shared" si="81"/>
        <v>2.7255610753962579E-2</v>
      </c>
      <c r="N384" s="1">
        <f t="shared" si="82"/>
        <v>0.94529577218940797</v>
      </c>
      <c r="O384" s="1">
        <f t="shared" si="83"/>
        <v>0.94623164680964644</v>
      </c>
      <c r="P384" s="1">
        <f t="shared" si="84"/>
        <v>2.0106962980487966</v>
      </c>
      <c r="Q384" s="1">
        <f t="shared" si="85"/>
        <v>1.0975402707196782</v>
      </c>
      <c r="R384" s="1">
        <f t="shared" si="86"/>
        <v>2.8200509089043431E-20</v>
      </c>
      <c r="S384" s="1">
        <f t="shared" si="87"/>
        <v>1.539327167909787E-20</v>
      </c>
      <c r="T384" s="1">
        <f t="shared" si="88"/>
        <v>2.8200509089043431</v>
      </c>
      <c r="U384" s="1">
        <f t="shared" si="89"/>
        <v>1.5393271679097871</v>
      </c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</row>
    <row r="385" spans="1:65" x14ac:dyDescent="0.2">
      <c r="A385" s="1"/>
      <c r="C385" s="1">
        <v>600</v>
      </c>
      <c r="D385" s="1">
        <f t="shared" si="75"/>
        <v>0.6</v>
      </c>
      <c r="E385" s="1">
        <v>100.4</v>
      </c>
      <c r="F385" s="1">
        <v>32.93</v>
      </c>
      <c r="G385" s="1">
        <v>53.74</v>
      </c>
      <c r="H385" s="1">
        <f t="shared" si="76"/>
        <v>67.069999999999993</v>
      </c>
      <c r="I385" s="1">
        <f t="shared" si="77"/>
        <v>46.26</v>
      </c>
      <c r="J385" s="1">
        <f t="shared" si="78"/>
        <v>1.399619918727337</v>
      </c>
      <c r="K385" s="1">
        <f t="shared" si="79"/>
        <v>1.3954436523300708</v>
      </c>
      <c r="L385" s="1">
        <f t="shared" si="80"/>
        <v>2.7733797344222853E-2</v>
      </c>
      <c r="M385" s="1">
        <f t="shared" si="81"/>
        <v>2.7251932107826216E-2</v>
      </c>
      <c r="N385" s="1">
        <f t="shared" si="82"/>
        <v>0.9453015688266847</v>
      </c>
      <c r="O385" s="1">
        <f t="shared" si="83"/>
        <v>0.9462388035879572</v>
      </c>
      <c r="P385" s="1">
        <f t="shared" si="84"/>
        <v>2.1090696153096826</v>
      </c>
      <c r="Q385" s="1">
        <f t="shared" si="85"/>
        <v>1.1315045521930405</v>
      </c>
      <c r="R385" s="1">
        <f t="shared" si="86"/>
        <v>2.9580219008550948E-20</v>
      </c>
      <c r="S385" s="1">
        <f t="shared" si="87"/>
        <v>1.5869629063015995E-20</v>
      </c>
      <c r="T385" s="1">
        <f t="shared" si="88"/>
        <v>2.958021900855095</v>
      </c>
      <c r="U385" s="1">
        <f t="shared" si="89"/>
        <v>1.5869629063015995</v>
      </c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</row>
    <row r="386" spans="1:65" x14ac:dyDescent="0.2">
      <c r="A386" s="1"/>
      <c r="C386" s="1">
        <v>601</v>
      </c>
      <c r="D386" s="1">
        <f t="shared" si="75"/>
        <v>0.60099999999999998</v>
      </c>
      <c r="E386" s="1">
        <v>100.48</v>
      </c>
      <c r="F386" s="1">
        <v>31.22</v>
      </c>
      <c r="G386" s="1">
        <v>52.76</v>
      </c>
      <c r="H386" s="1">
        <f t="shared" si="76"/>
        <v>68.78</v>
      </c>
      <c r="I386" s="1">
        <f t="shared" si="77"/>
        <v>47.24</v>
      </c>
      <c r="J386" s="1">
        <f t="shared" si="78"/>
        <v>1.3995942051366985</v>
      </c>
      <c r="K386" s="1">
        <f t="shared" si="79"/>
        <v>1.3954117025493498</v>
      </c>
      <c r="L386" s="1">
        <f t="shared" si="80"/>
        <v>2.7730822696936917E-2</v>
      </c>
      <c r="M386" s="1">
        <f t="shared" si="81"/>
        <v>2.7248255513206053E-2</v>
      </c>
      <c r="N386" s="1">
        <f t="shared" si="82"/>
        <v>0.94530735313357506</v>
      </c>
      <c r="O386" s="1">
        <f t="shared" si="83"/>
        <v>0.94624595640210074</v>
      </c>
      <c r="P386" s="1">
        <f t="shared" si="84"/>
        <v>2.2157322158881589</v>
      </c>
      <c r="Q386" s="1">
        <f t="shared" si="85"/>
        <v>1.1683282212245776</v>
      </c>
      <c r="R386" s="1">
        <f t="shared" si="86"/>
        <v>3.1076188161124246E-20</v>
      </c>
      <c r="S386" s="1">
        <f t="shared" si="87"/>
        <v>1.6386090059250738E-20</v>
      </c>
      <c r="T386" s="1">
        <f t="shared" si="88"/>
        <v>3.1076188161124247</v>
      </c>
      <c r="U386" s="1">
        <f t="shared" si="89"/>
        <v>1.6386090059250737</v>
      </c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</row>
    <row r="387" spans="1:65" x14ac:dyDescent="0.2">
      <c r="A387" s="1"/>
      <c r="C387" s="1">
        <v>602</v>
      </c>
      <c r="D387" s="1">
        <f t="shared" si="75"/>
        <v>0.60199999999999998</v>
      </c>
      <c r="E387" s="1">
        <v>100.51</v>
      </c>
      <c r="F387" s="1">
        <v>29.6</v>
      </c>
      <c r="G387" s="1">
        <v>51.81</v>
      </c>
      <c r="H387" s="1">
        <f t="shared" si="76"/>
        <v>70.400000000000006</v>
      </c>
      <c r="I387" s="1">
        <f t="shared" si="77"/>
        <v>48.19</v>
      </c>
      <c r="J387" s="1">
        <f t="shared" si="78"/>
        <v>1.3995685450742152</v>
      </c>
      <c r="K387" s="1">
        <f t="shared" si="79"/>
        <v>1.3953797688863694</v>
      </c>
      <c r="L387" s="1">
        <f t="shared" si="80"/>
        <v>2.7727854337482944E-2</v>
      </c>
      <c r="M387" s="1">
        <f t="shared" si="81"/>
        <v>2.7244580923164442E-2</v>
      </c>
      <c r="N387" s="1">
        <f t="shared" si="82"/>
        <v>0.94531312523119482</v>
      </c>
      <c r="O387" s="1">
        <f t="shared" si="83"/>
        <v>0.94625310534335005</v>
      </c>
      <c r="P387" s="1">
        <f t="shared" si="84"/>
        <v>2.3223135354731528</v>
      </c>
      <c r="Q387" s="1">
        <f t="shared" si="85"/>
        <v>1.2046836253244571</v>
      </c>
      <c r="R387" s="1">
        <f t="shared" si="86"/>
        <v>3.2571017327814204E-20</v>
      </c>
      <c r="S387" s="1">
        <f t="shared" si="87"/>
        <v>1.6895983524887195E-20</v>
      </c>
      <c r="T387" s="1">
        <f t="shared" si="88"/>
        <v>3.2571017327814205</v>
      </c>
      <c r="U387" s="1">
        <f t="shared" si="89"/>
        <v>1.6895983524887195</v>
      </c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</row>
    <row r="388" spans="1:65" x14ac:dyDescent="0.2">
      <c r="A388" s="1"/>
      <c r="C388" s="1">
        <v>603</v>
      </c>
      <c r="D388" s="1">
        <f t="shared" si="75"/>
        <v>0.60299999999999998</v>
      </c>
      <c r="E388" s="1">
        <v>100.52</v>
      </c>
      <c r="F388" s="1">
        <v>28.43</v>
      </c>
      <c r="G388" s="1">
        <v>51.07</v>
      </c>
      <c r="H388" s="1">
        <f t="shared" si="76"/>
        <v>71.569999999999993</v>
      </c>
      <c r="I388" s="1">
        <f t="shared" si="77"/>
        <v>48.93</v>
      </c>
      <c r="J388" s="1">
        <f t="shared" si="78"/>
        <v>1.3995429380109676</v>
      </c>
      <c r="K388" s="1">
        <f t="shared" si="79"/>
        <v>1.3953478509389545</v>
      </c>
      <c r="L388" s="1">
        <f t="shared" si="80"/>
        <v>2.7724892204089614E-2</v>
      </c>
      <c r="M388" s="1">
        <f t="shared" si="81"/>
        <v>2.7240908291215213E-2</v>
      </c>
      <c r="N388" s="1">
        <f t="shared" si="82"/>
        <v>0.94531888523954921</v>
      </c>
      <c r="O388" s="1">
        <f t="shared" si="83"/>
        <v>0.94626025050210005</v>
      </c>
      <c r="P388" s="1">
        <f t="shared" si="84"/>
        <v>2.402984593226134</v>
      </c>
      <c r="Q388" s="1">
        <f t="shared" si="85"/>
        <v>1.2334706076050079</v>
      </c>
      <c r="R388" s="1">
        <f t="shared" si="86"/>
        <v>3.3702448712849005E-20</v>
      </c>
      <c r="S388" s="1">
        <f t="shared" si="87"/>
        <v>1.7299728016900532E-20</v>
      </c>
      <c r="T388" s="1">
        <f t="shared" si="88"/>
        <v>3.3702448712849002</v>
      </c>
      <c r="U388" s="1">
        <f t="shared" si="89"/>
        <v>1.7299728016900533</v>
      </c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</row>
    <row r="389" spans="1:65" x14ac:dyDescent="0.2">
      <c r="A389" s="1"/>
      <c r="C389" s="1">
        <v>604</v>
      </c>
      <c r="D389" s="1">
        <f t="shared" si="75"/>
        <v>0.60399999999999998</v>
      </c>
      <c r="E389" s="1">
        <v>100.56</v>
      </c>
      <c r="F389" s="1">
        <v>27.56</v>
      </c>
      <c r="G389" s="1">
        <v>50.44</v>
      </c>
      <c r="H389" s="1">
        <f t="shared" si="76"/>
        <v>72.44</v>
      </c>
      <c r="I389" s="1">
        <f t="shared" si="77"/>
        <v>49.56</v>
      </c>
      <c r="J389" s="1">
        <f t="shared" si="78"/>
        <v>1.3995173834228471</v>
      </c>
      <c r="K389" s="1">
        <f t="shared" si="79"/>
        <v>1.3953159483087425</v>
      </c>
      <c r="L389" s="1">
        <f t="shared" si="80"/>
        <v>2.7721936235551015E-2</v>
      </c>
      <c r="M389" s="1">
        <f t="shared" si="81"/>
        <v>2.723723757131841E-2</v>
      </c>
      <c r="N389" s="1">
        <f t="shared" si="82"/>
        <v>0.94532463327754601</v>
      </c>
      <c r="O389" s="1">
        <f t="shared" si="83"/>
        <v>0.94626739196787957</v>
      </c>
      <c r="P389" s="1">
        <f t="shared" si="84"/>
        <v>2.4651557132801605</v>
      </c>
      <c r="Q389" s="1">
        <f t="shared" si="85"/>
        <v>1.2583111607575617</v>
      </c>
      <c r="R389" s="1">
        <f t="shared" si="86"/>
        <v>3.457441393099804E-20</v>
      </c>
      <c r="S389" s="1">
        <f t="shared" si="87"/>
        <v>1.7648122871775059E-20</v>
      </c>
      <c r="T389" s="1">
        <f t="shared" si="88"/>
        <v>3.457441393099804</v>
      </c>
      <c r="U389" s="1">
        <f t="shared" si="89"/>
        <v>1.764812287177506</v>
      </c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</row>
    <row r="390" spans="1:65" x14ac:dyDescent="0.2">
      <c r="A390" s="1"/>
      <c r="C390" s="1">
        <v>605</v>
      </c>
      <c r="D390" s="1">
        <f t="shared" si="75"/>
        <v>0.60499999999999998</v>
      </c>
      <c r="E390" s="1">
        <v>100.45</v>
      </c>
      <c r="F390" s="1">
        <v>26.8</v>
      </c>
      <c r="G390" s="1">
        <v>49.9</v>
      </c>
      <c r="H390" s="1">
        <f t="shared" si="76"/>
        <v>73.2</v>
      </c>
      <c r="I390" s="1">
        <f t="shared" si="77"/>
        <v>50.1</v>
      </c>
      <c r="J390" s="1">
        <f t="shared" si="78"/>
        <v>1.399491880790501</v>
      </c>
      <c r="K390" s="1">
        <f t="shared" si="79"/>
        <v>1.3952840606011385</v>
      </c>
      <c r="L390" s="1">
        <f t="shared" si="80"/>
        <v>2.7718986371220205E-2</v>
      </c>
      <c r="M390" s="1">
        <f t="shared" si="81"/>
        <v>2.7233568717875155E-2</v>
      </c>
      <c r="N390" s="1">
        <f t="shared" si="82"/>
        <v>0.94533036946300752</v>
      </c>
      <c r="O390" s="1">
        <f t="shared" si="83"/>
        <v>0.94627452982936089</v>
      </c>
      <c r="P390" s="1">
        <f t="shared" si="84"/>
        <v>2.52109496640667</v>
      </c>
      <c r="Q390" s="1">
        <f t="shared" si="85"/>
        <v>1.2798532637311553</v>
      </c>
      <c r="R390" s="1">
        <f t="shared" si="86"/>
        <v>3.5358975685928049E-20</v>
      </c>
      <c r="S390" s="1">
        <f t="shared" si="87"/>
        <v>1.7950256153312136E-20</v>
      </c>
      <c r="T390" s="1">
        <f t="shared" si="88"/>
        <v>3.5358975685928051</v>
      </c>
      <c r="U390" s="1">
        <f t="shared" si="89"/>
        <v>1.7950256153312136</v>
      </c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</row>
    <row r="391" spans="1:65" x14ac:dyDescent="0.2">
      <c r="A391" s="1"/>
      <c r="C391" s="1">
        <v>606</v>
      </c>
      <c r="D391" s="1">
        <f t="shared" si="75"/>
        <v>0.60599999999999998</v>
      </c>
      <c r="E391" s="1">
        <v>100.55</v>
      </c>
      <c r="F391" s="1">
        <v>26.17</v>
      </c>
      <c r="G391" s="1">
        <v>49.49</v>
      </c>
      <c r="H391" s="1">
        <f t="shared" si="76"/>
        <v>73.83</v>
      </c>
      <c r="I391" s="1">
        <f t="shared" si="77"/>
        <v>50.51</v>
      </c>
      <c r="J391" s="1">
        <f t="shared" si="78"/>
        <v>1.3994664295992814</v>
      </c>
      <c r="K391" s="1">
        <f t="shared" si="79"/>
        <v>1.3952521874252721</v>
      </c>
      <c r="L391" s="1">
        <f t="shared" si="80"/>
        <v>2.7716042551003198E-2</v>
      </c>
      <c r="M391" s="1">
        <f t="shared" si="81"/>
        <v>2.7229901685722469E-2</v>
      </c>
      <c r="N391" s="1">
        <f t="shared" si="82"/>
        <v>0.94533609391268258</v>
      </c>
      <c r="O391" s="1">
        <f t="shared" si="83"/>
        <v>0.94628166417436921</v>
      </c>
      <c r="P391" s="1">
        <f t="shared" si="84"/>
        <v>2.5686834193229475</v>
      </c>
      <c r="Q391" s="1">
        <f t="shared" si="85"/>
        <v>1.2963690900676257</v>
      </c>
      <c r="R391" s="1">
        <f t="shared" si="86"/>
        <v>3.6026415418274159E-20</v>
      </c>
      <c r="S391" s="1">
        <f t="shared" si="87"/>
        <v>1.8181894671355198E-20</v>
      </c>
      <c r="T391" s="1">
        <f t="shared" si="88"/>
        <v>3.602641541827416</v>
      </c>
      <c r="U391" s="1">
        <f t="shared" si="89"/>
        <v>1.8181894671355199</v>
      </c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</row>
    <row r="392" spans="1:65" x14ac:dyDescent="0.2">
      <c r="A392" s="1"/>
      <c r="C392" s="1">
        <v>607</v>
      </c>
      <c r="D392" s="1">
        <f t="shared" si="75"/>
        <v>0.60699999999999998</v>
      </c>
      <c r="E392" s="1">
        <v>100.63</v>
      </c>
      <c r="F392" s="1">
        <v>25.6</v>
      </c>
      <c r="G392" s="1">
        <v>49.16</v>
      </c>
      <c r="H392" s="1">
        <f t="shared" si="76"/>
        <v>74.400000000000006</v>
      </c>
      <c r="I392" s="1">
        <f t="shared" si="77"/>
        <v>50.84</v>
      </c>
      <c r="J392" s="1">
        <f t="shared" si="78"/>
        <v>1.3994410293391935</v>
      </c>
      <c r="K392" s="1">
        <f t="shared" si="79"/>
        <v>1.3952203283939537</v>
      </c>
      <c r="L392" s="1">
        <f t="shared" si="80"/>
        <v>2.7713104715352828E-2</v>
      </c>
      <c r="M392" s="1">
        <f t="shared" si="81"/>
        <v>2.7226236430128219E-2</v>
      </c>
      <c r="N392" s="1">
        <f t="shared" si="82"/>
        <v>0.94534180674225843</v>
      </c>
      <c r="O392" s="1">
        <f t="shared" si="83"/>
        <v>0.94628879508989283</v>
      </c>
      <c r="P392" s="1">
        <f t="shared" si="84"/>
        <v>2.6127382357455393</v>
      </c>
      <c r="Q392" s="1">
        <f t="shared" si="85"/>
        <v>1.3097648499866941</v>
      </c>
      <c r="R392" s="1">
        <f t="shared" si="86"/>
        <v>3.6644295031494241E-20</v>
      </c>
      <c r="S392" s="1">
        <f t="shared" si="87"/>
        <v>1.8369773492099496E-20</v>
      </c>
      <c r="T392" s="1">
        <f t="shared" si="88"/>
        <v>3.6644295031494241</v>
      </c>
      <c r="U392" s="1">
        <f t="shared" si="89"/>
        <v>1.8369773492099495</v>
      </c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</row>
    <row r="393" spans="1:65" x14ac:dyDescent="0.2">
      <c r="A393" s="1"/>
      <c r="C393" s="1">
        <v>608</v>
      </c>
      <c r="D393" s="1">
        <f t="shared" si="75"/>
        <v>0.60799999999999998</v>
      </c>
      <c r="E393" s="1">
        <v>100.65</v>
      </c>
      <c r="F393" s="1">
        <v>25.19</v>
      </c>
      <c r="G393" s="1">
        <v>48.93</v>
      </c>
      <c r="H393" s="1">
        <f t="shared" si="76"/>
        <v>74.81</v>
      </c>
      <c r="I393" s="1">
        <f t="shared" si="77"/>
        <v>51.07</v>
      </c>
      <c r="J393" s="1">
        <f t="shared" si="78"/>
        <v>1.3994156795048429</v>
      </c>
      <c r="K393" s="1">
        <f t="shared" si="79"/>
        <v>1.3951884831236319</v>
      </c>
      <c r="L393" s="1">
        <f t="shared" si="80"/>
        <v>2.7710172805262546E-2</v>
      </c>
      <c r="M393" s="1">
        <f t="shared" si="81"/>
        <v>2.7222572906786119E-2</v>
      </c>
      <c r="N393" s="1">
        <f t="shared" si="82"/>
        <v>0.94534750806637236</v>
      </c>
      <c r="O393" s="1">
        <f t="shared" si="83"/>
        <v>0.94629592266209306</v>
      </c>
      <c r="P393" s="1">
        <f t="shared" si="84"/>
        <v>2.6450408198827802</v>
      </c>
      <c r="Q393" s="1">
        <f t="shared" si="85"/>
        <v>1.3191590729877456</v>
      </c>
      <c r="R393" s="1">
        <f t="shared" si="86"/>
        <v>3.7097346702423287E-20</v>
      </c>
      <c r="S393" s="1">
        <f t="shared" si="87"/>
        <v>1.8501529775424201E-20</v>
      </c>
      <c r="T393" s="1">
        <f t="shared" si="88"/>
        <v>3.7097346702423288</v>
      </c>
      <c r="U393" s="1">
        <f t="shared" si="89"/>
        <v>1.8501529775424201</v>
      </c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</row>
    <row r="394" spans="1:65" x14ac:dyDescent="0.2">
      <c r="A394" s="1"/>
      <c r="C394" s="1">
        <v>609</v>
      </c>
      <c r="D394" s="1">
        <f t="shared" si="75"/>
        <v>0.60899999999999999</v>
      </c>
      <c r="E394" s="1">
        <v>100.65</v>
      </c>
      <c r="F394" s="1">
        <v>24.99</v>
      </c>
      <c r="G394" s="1">
        <v>48.86</v>
      </c>
      <c r="H394" s="1">
        <f t="shared" si="76"/>
        <v>75.010000000000005</v>
      </c>
      <c r="I394" s="1">
        <f t="shared" si="77"/>
        <v>51.14</v>
      </c>
      <c r="J394" s="1">
        <f t="shared" si="78"/>
        <v>1.3993903795953877</v>
      </c>
      <c r="K394" s="1">
        <f t="shared" si="79"/>
        <v>1.3951566512343521</v>
      </c>
      <c r="L394" s="1">
        <f t="shared" si="80"/>
        <v>2.7707246762260756E-2</v>
      </c>
      <c r="M394" s="1">
        <f t="shared" si="81"/>
        <v>2.7218911071810868E-2</v>
      </c>
      <c r="N394" s="1">
        <f t="shared" si="82"/>
        <v>0.94535319799862327</v>
      </c>
      <c r="O394" s="1">
        <f t="shared" si="83"/>
        <v>0.9463030469763134</v>
      </c>
      <c r="P394" s="1">
        <f t="shared" si="84"/>
        <v>2.6609955486398418</v>
      </c>
      <c r="Q394" s="1">
        <f t="shared" si="85"/>
        <v>1.3220374091389042</v>
      </c>
      <c r="R394" s="1">
        <f t="shared" si="86"/>
        <v>3.7321115689198339E-20</v>
      </c>
      <c r="S394" s="1">
        <f t="shared" si="87"/>
        <v>1.8541899146408192E-20</v>
      </c>
      <c r="T394" s="1">
        <f t="shared" si="88"/>
        <v>3.7321115689198341</v>
      </c>
      <c r="U394" s="1">
        <f t="shared" si="89"/>
        <v>1.8541899146408192</v>
      </c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</row>
    <row r="395" spans="1:65" x14ac:dyDescent="0.2">
      <c r="A395" s="1"/>
      <c r="C395" s="1">
        <v>610</v>
      </c>
      <c r="D395" s="1">
        <f t="shared" si="75"/>
        <v>0.61</v>
      </c>
      <c r="E395" s="1">
        <v>100.68</v>
      </c>
      <c r="F395" s="1">
        <v>24.87</v>
      </c>
      <c r="G395" s="1">
        <v>48.76</v>
      </c>
      <c r="H395" s="1">
        <f t="shared" si="76"/>
        <v>75.13</v>
      </c>
      <c r="I395" s="1">
        <f t="shared" si="77"/>
        <v>51.24</v>
      </c>
      <c r="J395" s="1">
        <f t="shared" si="78"/>
        <v>1.3993651291144862</v>
      </c>
      <c r="K395" s="1">
        <f t="shared" si="79"/>
        <v>1.3951248323497147</v>
      </c>
      <c r="L395" s="1">
        <f t="shared" si="80"/>
        <v>2.7704326528404623E-2</v>
      </c>
      <c r="M395" s="1">
        <f t="shared" si="81"/>
        <v>2.7215250881733238E-2</v>
      </c>
      <c r="N395" s="1">
        <f t="shared" si="82"/>
        <v>0.94535887665158325</v>
      </c>
      <c r="O395" s="1">
        <f t="shared" si="83"/>
        <v>0.94631016811708912</v>
      </c>
      <c r="P395" s="1">
        <f t="shared" si="84"/>
        <v>2.6706345364897768</v>
      </c>
      <c r="Q395" s="1">
        <f t="shared" si="85"/>
        <v>1.3261499819598892</v>
      </c>
      <c r="R395" s="1">
        <f t="shared" si="86"/>
        <v>3.7456304859604164E-20</v>
      </c>
      <c r="S395" s="1">
        <f t="shared" si="87"/>
        <v>1.8599578989619766E-20</v>
      </c>
      <c r="T395" s="1">
        <f t="shared" si="88"/>
        <v>3.7456304859604166</v>
      </c>
      <c r="U395" s="1">
        <f t="shared" si="89"/>
        <v>1.8599578989619765</v>
      </c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</row>
    <row r="396" spans="1:65" x14ac:dyDescent="0.2">
      <c r="A396" s="1"/>
      <c r="C396" s="1">
        <v>611</v>
      </c>
      <c r="D396" s="1">
        <f t="shared" si="75"/>
        <v>0.61099999999999999</v>
      </c>
      <c r="E396" s="1">
        <v>100.71</v>
      </c>
      <c r="F396" s="1">
        <v>24.56</v>
      </c>
      <c r="G396" s="1">
        <v>48.49</v>
      </c>
      <c r="H396" s="1">
        <f t="shared" si="76"/>
        <v>75.44</v>
      </c>
      <c r="I396" s="1">
        <f t="shared" si="77"/>
        <v>51.51</v>
      </c>
      <c r="J396" s="1">
        <f t="shared" si="78"/>
        <v>1.3993399275702487</v>
      </c>
      <c r="K396" s="1">
        <f t="shared" si="79"/>
        <v>1.3950930260968351</v>
      </c>
      <c r="L396" s="1">
        <f t="shared" si="80"/>
        <v>2.7701412046274489E-2</v>
      </c>
      <c r="M396" s="1">
        <f t="shared" si="81"/>
        <v>2.7211592293495356E-2</v>
      </c>
      <c r="N396" s="1">
        <f t="shared" si="82"/>
        <v>0.94536454413680848</v>
      </c>
      <c r="O396" s="1">
        <f t="shared" si="83"/>
        <v>0.94631728616815669</v>
      </c>
      <c r="P396" s="1">
        <f t="shared" si="84"/>
        <v>2.6957328356508912</v>
      </c>
      <c r="Q396" s="1">
        <f t="shared" si="85"/>
        <v>1.3372704526962274</v>
      </c>
      <c r="R396" s="1">
        <f t="shared" si="86"/>
        <v>3.7808314665510395E-20</v>
      </c>
      <c r="S396" s="1">
        <f t="shared" si="87"/>
        <v>1.8755546321125208E-20</v>
      </c>
      <c r="T396" s="1">
        <f t="shared" si="88"/>
        <v>3.7808314665510396</v>
      </c>
      <c r="U396" s="1">
        <f t="shared" si="89"/>
        <v>1.8755546321125207</v>
      </c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</row>
    <row r="397" spans="1:65" x14ac:dyDescent="0.2">
      <c r="A397" s="1"/>
      <c r="C397" s="1">
        <v>612</v>
      </c>
      <c r="D397" s="1">
        <f t="shared" si="75"/>
        <v>0.61199999999999999</v>
      </c>
      <c r="E397" s="1">
        <v>100.47</v>
      </c>
      <c r="F397" s="1">
        <v>24.37</v>
      </c>
      <c r="G397" s="1">
        <v>48.19</v>
      </c>
      <c r="H397" s="1">
        <f t="shared" si="76"/>
        <v>75.63</v>
      </c>
      <c r="I397" s="1">
        <f t="shared" si="77"/>
        <v>51.81</v>
      </c>
      <c r="J397" s="1">
        <f t="shared" si="78"/>
        <v>1.3993147744751901</v>
      </c>
      <c r="K397" s="1">
        <f t="shared" si="79"/>
        <v>1.3950612321063014</v>
      </c>
      <c r="L397" s="1">
        <f t="shared" si="80"/>
        <v>2.7698503258968114E-2</v>
      </c>
      <c r="M397" s="1">
        <f t="shared" si="81"/>
        <v>2.7207935264445895E-2</v>
      </c>
      <c r="N397" s="1">
        <f t="shared" si="82"/>
        <v>0.94537020056485077</v>
      </c>
      <c r="O397" s="1">
        <f t="shared" si="83"/>
        <v>0.94632440121246253</v>
      </c>
      <c r="P397" s="1">
        <f t="shared" si="84"/>
        <v>2.7112772735587543</v>
      </c>
      <c r="Q397" s="1">
        <f t="shared" si="85"/>
        <v>1.3496976109032186</v>
      </c>
      <c r="R397" s="1">
        <f t="shared" si="86"/>
        <v>3.8026329222422923E-20</v>
      </c>
      <c r="S397" s="1">
        <f t="shared" si="87"/>
        <v>1.8929840265122279E-20</v>
      </c>
      <c r="T397" s="1">
        <f t="shared" si="88"/>
        <v>3.8026329222422923</v>
      </c>
      <c r="U397" s="1">
        <f t="shared" si="89"/>
        <v>1.892984026512228</v>
      </c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</row>
    <row r="398" spans="1:65" x14ac:dyDescent="0.2">
      <c r="A398" s="1"/>
      <c r="C398" s="1">
        <v>613</v>
      </c>
      <c r="D398" s="1">
        <f t="shared" si="75"/>
        <v>0.61299999999999999</v>
      </c>
      <c r="E398" s="1">
        <v>100.33</v>
      </c>
      <c r="F398" s="1">
        <v>24.51</v>
      </c>
      <c r="G398" s="1">
        <v>48.03</v>
      </c>
      <c r="H398" s="1">
        <f t="shared" si="76"/>
        <v>75.489999999999995</v>
      </c>
      <c r="I398" s="1">
        <f t="shared" si="77"/>
        <v>51.97</v>
      </c>
      <c r="J398" s="1">
        <f t="shared" si="78"/>
        <v>1.3992896693461798</v>
      </c>
      <c r="K398" s="1">
        <f t="shared" si="79"/>
        <v>1.3950294500121374</v>
      </c>
      <c r="L398" s="1">
        <f t="shared" si="80"/>
        <v>2.7695600110094892E-2</v>
      </c>
      <c r="M398" s="1">
        <f t="shared" si="81"/>
        <v>2.7204279752335532E-2</v>
      </c>
      <c r="N398" s="1">
        <f t="shared" si="82"/>
        <v>0.94537584604526859</v>
      </c>
      <c r="O398" s="1">
        <f t="shared" si="83"/>
        <v>0.94633151333217225</v>
      </c>
      <c r="P398" s="1">
        <f t="shared" si="84"/>
        <v>2.6998325571451867</v>
      </c>
      <c r="Q398" s="1">
        <f t="shared" si="85"/>
        <v>1.3563640718372159</v>
      </c>
      <c r="R398" s="1">
        <f t="shared" si="86"/>
        <v>3.7865814265710894E-20</v>
      </c>
      <c r="S398" s="1">
        <f t="shared" si="87"/>
        <v>1.9023339015949732E-20</v>
      </c>
      <c r="T398" s="1">
        <f t="shared" si="88"/>
        <v>3.7865814265710895</v>
      </c>
      <c r="U398" s="1">
        <f t="shared" si="89"/>
        <v>1.9023339015949732</v>
      </c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</row>
    <row r="399" spans="1:65" x14ac:dyDescent="0.2">
      <c r="A399" s="1"/>
      <c r="C399" s="1">
        <v>614</v>
      </c>
      <c r="D399" s="1">
        <f t="shared" si="75"/>
        <v>0.61399999999999999</v>
      </c>
      <c r="E399" s="1">
        <v>100.31</v>
      </c>
      <c r="F399" s="1">
        <v>24.58</v>
      </c>
      <c r="G399" s="1">
        <v>47.76</v>
      </c>
      <c r="H399" s="1">
        <f t="shared" si="76"/>
        <v>75.42</v>
      </c>
      <c r="I399" s="1">
        <f t="shared" si="77"/>
        <v>52.24</v>
      </c>
      <c r="J399" s="1">
        <f t="shared" si="78"/>
        <v>1.3992646117043963</v>
      </c>
      <c r="K399" s="1">
        <f t="shared" si="79"/>
        <v>1.3949976794517616</v>
      </c>
      <c r="L399" s="1">
        <f t="shared" si="80"/>
        <v>2.7692702543770469E-2</v>
      </c>
      <c r="M399" s="1">
        <f t="shared" si="81"/>
        <v>2.720062571531227E-2</v>
      </c>
      <c r="N399" s="1">
        <f t="shared" si="82"/>
        <v>0.94538148068663685</v>
      </c>
      <c r="O399" s="1">
        <f t="shared" si="83"/>
        <v>0.94633862260868007</v>
      </c>
      <c r="P399" s="1">
        <f t="shared" si="84"/>
        <v>2.6941406643398449</v>
      </c>
      <c r="Q399" s="1">
        <f t="shared" si="85"/>
        <v>1.3676537898831571</v>
      </c>
      <c r="R399" s="1">
        <f t="shared" si="86"/>
        <v>3.7785984072087586E-20</v>
      </c>
      <c r="S399" s="1">
        <f t="shared" si="87"/>
        <v>1.9181680082512721E-20</v>
      </c>
      <c r="T399" s="1">
        <f t="shared" si="88"/>
        <v>3.7785984072087584</v>
      </c>
      <c r="U399" s="1">
        <f t="shared" si="89"/>
        <v>1.9181680082512722</v>
      </c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</row>
    <row r="400" spans="1:65" x14ac:dyDescent="0.2">
      <c r="A400" s="1"/>
      <c r="C400" s="1">
        <v>615</v>
      </c>
      <c r="D400" s="1">
        <f t="shared" si="75"/>
        <v>0.61499999999999999</v>
      </c>
      <c r="E400" s="1">
        <v>100.23</v>
      </c>
      <c r="F400" s="1">
        <v>24.35</v>
      </c>
      <c r="G400" s="1">
        <v>47.27</v>
      </c>
      <c r="H400" s="1">
        <f t="shared" si="76"/>
        <v>75.650000000000006</v>
      </c>
      <c r="I400" s="1">
        <f t="shared" si="77"/>
        <v>52.73</v>
      </c>
      <c r="J400" s="1">
        <f t="shared" si="78"/>
        <v>1.3992396010752792</v>
      </c>
      <c r="K400" s="1">
        <f t="shared" si="79"/>
        <v>1.3949659200659486</v>
      </c>
      <c r="L400" s="1">
        <f t="shared" si="80"/>
        <v>2.7689810504611022E-2</v>
      </c>
      <c r="M400" s="1">
        <f t="shared" si="81"/>
        <v>2.719697311191693E-2</v>
      </c>
      <c r="N400" s="1">
        <f t="shared" si="82"/>
        <v>0.94538710459655917</v>
      </c>
      <c r="O400" s="1">
        <f t="shared" si="83"/>
        <v>0.9463457291226165</v>
      </c>
      <c r="P400" s="1">
        <f t="shared" si="84"/>
        <v>2.7129550711750157</v>
      </c>
      <c r="Q400" s="1">
        <f t="shared" si="85"/>
        <v>1.3882940573514595</v>
      </c>
      <c r="R400" s="1">
        <f t="shared" si="86"/>
        <v>3.8049860745792647E-20</v>
      </c>
      <c r="S400" s="1">
        <f t="shared" si="87"/>
        <v>1.9471164899739965E-20</v>
      </c>
      <c r="T400" s="1">
        <f t="shared" si="88"/>
        <v>3.8049860745792645</v>
      </c>
      <c r="U400" s="1">
        <f t="shared" si="89"/>
        <v>1.9471164899739966</v>
      </c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</row>
    <row r="401" spans="1:65" x14ac:dyDescent="0.2">
      <c r="A401" s="1"/>
      <c r="C401" s="1">
        <v>616</v>
      </c>
      <c r="D401" s="1">
        <f t="shared" si="75"/>
        <v>0.61599999999999999</v>
      </c>
      <c r="E401" s="1">
        <v>100.06</v>
      </c>
      <c r="F401" s="1">
        <v>23.97</v>
      </c>
      <c r="G401" s="1">
        <v>46.63</v>
      </c>
      <c r="H401" s="1">
        <f t="shared" si="76"/>
        <v>76.03</v>
      </c>
      <c r="I401" s="1">
        <f t="shared" si="77"/>
        <v>53.37</v>
      </c>
      <c r="J401" s="1">
        <f t="shared" si="78"/>
        <v>1.3992146369884846</v>
      </c>
      <c r="K401" s="1">
        <f t="shared" si="79"/>
        <v>1.3949341714987917</v>
      </c>
      <c r="L401" s="1">
        <f t="shared" si="80"/>
        <v>2.7686923937728057E-2</v>
      </c>
      <c r="M401" s="1">
        <f t="shared" si="81"/>
        <v>2.719332190107869E-2</v>
      </c>
      <c r="N401" s="1">
        <f t="shared" si="82"/>
        <v>0.94539271788167734</v>
      </c>
      <c r="O401" s="1">
        <f t="shared" si="83"/>
        <v>0.9463528329538583</v>
      </c>
      <c r="P401" s="1">
        <f t="shared" si="84"/>
        <v>2.7444245484084249</v>
      </c>
      <c r="Q401" s="1">
        <f t="shared" si="85"/>
        <v>1.4155725384488622</v>
      </c>
      <c r="R401" s="1">
        <f t="shared" si="86"/>
        <v>3.8491227887916195E-20</v>
      </c>
      <c r="S401" s="1">
        <f t="shared" si="87"/>
        <v>1.985375229241041E-20</v>
      </c>
      <c r="T401" s="1">
        <f t="shared" si="88"/>
        <v>3.8491227887916195</v>
      </c>
      <c r="U401" s="1">
        <f t="shared" si="89"/>
        <v>1.9853752292410409</v>
      </c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</row>
    <row r="402" spans="1:65" x14ac:dyDescent="0.2">
      <c r="A402" s="1"/>
      <c r="C402" s="1">
        <v>617</v>
      </c>
      <c r="D402" s="1">
        <f t="shared" si="75"/>
        <v>0.61699999999999999</v>
      </c>
      <c r="E402" s="1">
        <v>100.06</v>
      </c>
      <c r="F402" s="1">
        <v>23.99</v>
      </c>
      <c r="G402" s="1">
        <v>46.21</v>
      </c>
      <c r="H402" s="1">
        <f t="shared" si="76"/>
        <v>76.010000000000005</v>
      </c>
      <c r="I402" s="1">
        <f t="shared" si="77"/>
        <v>53.79</v>
      </c>
      <c r="J402" s="1">
        <f t="shared" si="78"/>
        <v>1.3991897189778375</v>
      </c>
      <c r="K402" s="1">
        <f t="shared" si="79"/>
        <v>1.3949024333976652</v>
      </c>
      <c r="L402" s="1">
        <f t="shared" si="80"/>
        <v>2.7684042788722815E-2</v>
      </c>
      <c r="M402" s="1">
        <f t="shared" si="81"/>
        <v>2.7189672042110678E-2</v>
      </c>
      <c r="N402" s="1">
        <f t="shared" si="82"/>
        <v>0.94539832064768214</v>
      </c>
      <c r="O402" s="1">
        <f t="shared" si="83"/>
        <v>0.94635993418153619</v>
      </c>
      <c r="P402" s="1">
        <f t="shared" si="84"/>
        <v>2.7427683443427995</v>
      </c>
      <c r="Q402" s="1">
        <f t="shared" si="85"/>
        <v>1.433683317837577</v>
      </c>
      <c r="R402" s="1">
        <f t="shared" si="86"/>
        <v>3.84679992193941E-20</v>
      </c>
      <c r="S402" s="1">
        <f t="shared" si="87"/>
        <v>2.0107760418479341E-20</v>
      </c>
      <c r="T402" s="1">
        <f t="shared" si="88"/>
        <v>3.84679992193941</v>
      </c>
      <c r="U402" s="1">
        <f t="shared" si="89"/>
        <v>2.0107760418479339</v>
      </c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</row>
    <row r="403" spans="1:65" x14ac:dyDescent="0.2">
      <c r="A403" s="1"/>
      <c r="C403" s="1">
        <v>618</v>
      </c>
      <c r="D403" s="1">
        <f t="shared" si="75"/>
        <v>0.61799999999999999</v>
      </c>
      <c r="E403" s="1">
        <v>100.35</v>
      </c>
      <c r="F403" s="1">
        <v>24.3</v>
      </c>
      <c r="G403" s="1">
        <v>45.97</v>
      </c>
      <c r="H403" s="1">
        <f t="shared" si="76"/>
        <v>75.7</v>
      </c>
      <c r="I403" s="1">
        <f t="shared" si="77"/>
        <v>54.03</v>
      </c>
      <c r="J403" s="1">
        <f t="shared" si="78"/>
        <v>1.3991648465812891</v>
      </c>
      <c r="K403" s="1">
        <f t="shared" si="79"/>
        <v>1.3948707054131868</v>
      </c>
      <c r="L403" s="1">
        <f t="shared" si="80"/>
        <v>2.7681167003681131E-2</v>
      </c>
      <c r="M403" s="1">
        <f t="shared" si="81"/>
        <v>2.7186023494705665E-2</v>
      </c>
      <c r="N403" s="1">
        <f t="shared" si="82"/>
        <v>0.94540391299932336</v>
      </c>
      <c r="O403" s="1">
        <f t="shared" si="83"/>
        <v>0.94636703288404334</v>
      </c>
      <c r="P403" s="1">
        <f t="shared" si="84"/>
        <v>2.7171016279961884</v>
      </c>
      <c r="Q403" s="1">
        <f t="shared" si="85"/>
        <v>1.4441127500290909</v>
      </c>
      <c r="R403" s="1">
        <f t="shared" si="86"/>
        <v>3.8108017222947945E-20</v>
      </c>
      <c r="S403" s="1">
        <f t="shared" si="87"/>
        <v>2.0254035764783884E-20</v>
      </c>
      <c r="T403" s="1">
        <f t="shared" si="88"/>
        <v>3.8108017222947943</v>
      </c>
      <c r="U403" s="1">
        <f t="shared" si="89"/>
        <v>2.0254035764783884</v>
      </c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</row>
    <row r="404" spans="1:65" x14ac:dyDescent="0.2">
      <c r="A404" s="1"/>
      <c r="C404" s="1">
        <v>619</v>
      </c>
      <c r="D404" s="1">
        <f t="shared" si="75"/>
        <v>0.61899999999999999</v>
      </c>
      <c r="E404" s="1">
        <v>100.3</v>
      </c>
      <c r="F404" s="1">
        <v>24.55</v>
      </c>
      <c r="G404" s="1">
        <v>45.55</v>
      </c>
      <c r="H404" s="1">
        <f t="shared" si="76"/>
        <v>75.45</v>
      </c>
      <c r="I404" s="1">
        <f t="shared" si="77"/>
        <v>54.45</v>
      </c>
      <c r="J404" s="1">
        <f t="shared" si="78"/>
        <v>1.3991400193408707</v>
      </c>
      <c r="K404" s="1">
        <f t="shared" si="79"/>
        <v>1.3948389871991809</v>
      </c>
      <c r="L404" s="1">
        <f t="shared" si="80"/>
        <v>2.7678296529168121E-2</v>
      </c>
      <c r="M404" s="1">
        <f t="shared" si="81"/>
        <v>2.7182376218931624E-2</v>
      </c>
      <c r="N404" s="1">
        <f t="shared" si="82"/>
        <v>0.94540949504042038</v>
      </c>
      <c r="O404" s="1">
        <f t="shared" si="83"/>
        <v>0.94637412913904428</v>
      </c>
      <c r="P404" s="1">
        <f t="shared" si="84"/>
        <v>2.6966424289695343</v>
      </c>
      <c r="Q404" s="1">
        <f t="shared" si="85"/>
        <v>1.46248451903195</v>
      </c>
      <c r="R404" s="1">
        <f t="shared" si="86"/>
        <v>3.7821071935056583E-20</v>
      </c>
      <c r="S404" s="1">
        <f t="shared" si="87"/>
        <v>2.0511704334248947E-20</v>
      </c>
      <c r="T404" s="1">
        <f t="shared" si="88"/>
        <v>3.7821071935056585</v>
      </c>
      <c r="U404" s="1">
        <f t="shared" si="89"/>
        <v>2.0511704334248946</v>
      </c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</row>
    <row r="405" spans="1:65" x14ac:dyDescent="0.2">
      <c r="A405" s="1"/>
      <c r="C405" s="1">
        <v>620</v>
      </c>
      <c r="D405" s="1">
        <f t="shared" si="75"/>
        <v>0.62</v>
      </c>
      <c r="E405" s="1">
        <v>100.31</v>
      </c>
      <c r="F405" s="1">
        <v>24.76</v>
      </c>
      <c r="G405" s="1">
        <v>45.15</v>
      </c>
      <c r="H405" s="1">
        <f t="shared" si="76"/>
        <v>75.239999999999995</v>
      </c>
      <c r="I405" s="1">
        <f t="shared" si="77"/>
        <v>54.85</v>
      </c>
      <c r="J405" s="1">
        <f t="shared" si="78"/>
        <v>1.3991152368026512</v>
      </c>
      <c r="K405" s="1">
        <f t="shared" si="79"/>
        <v>1.3948072784126433</v>
      </c>
      <c r="L405" s="1">
        <f t="shared" si="80"/>
        <v>2.7675431312223057E-2</v>
      </c>
      <c r="M405" s="1">
        <f t="shared" si="81"/>
        <v>2.7178730175227723E-2</v>
      </c>
      <c r="N405" s="1">
        <f t="shared" si="82"/>
        <v>0.94541506687387145</v>
      </c>
      <c r="O405" s="1">
        <f t="shared" si="83"/>
        <v>0.94638122302348227</v>
      </c>
      <c r="P405" s="1">
        <f t="shared" si="84"/>
        <v>2.6796190289154818</v>
      </c>
      <c r="Q405" s="1">
        <f t="shared" si="85"/>
        <v>1.4801401983742237</v>
      </c>
      <c r="R405" s="1">
        <f t="shared" si="86"/>
        <v>3.7582314571044626E-20</v>
      </c>
      <c r="S405" s="1">
        <f t="shared" si="87"/>
        <v>2.075932957046597E-20</v>
      </c>
      <c r="T405" s="1">
        <f t="shared" si="88"/>
        <v>3.7582314571044626</v>
      </c>
      <c r="U405" s="1">
        <f t="shared" si="89"/>
        <v>2.075932957046597</v>
      </c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</row>
    <row r="406" spans="1:65" x14ac:dyDescent="0.2">
      <c r="A406" s="1"/>
      <c r="C406" s="1">
        <v>621</v>
      </c>
      <c r="D406" s="1">
        <f t="shared" si="75"/>
        <v>0.621</v>
      </c>
      <c r="E406" s="1">
        <v>100.33</v>
      </c>
      <c r="F406" s="1">
        <v>24.92</v>
      </c>
      <c r="G406" s="1">
        <v>45.05</v>
      </c>
      <c r="H406" s="1">
        <f t="shared" si="76"/>
        <v>75.08</v>
      </c>
      <c r="I406" s="1">
        <f t="shared" si="77"/>
        <v>54.95</v>
      </c>
      <c r="J406" s="1">
        <f t="shared" si="78"/>
        <v>1.3990904985166928</v>
      </c>
      <c r="K406" s="1">
        <f t="shared" si="79"/>
        <v>1.3947755787137053</v>
      </c>
      <c r="L406" s="1">
        <f t="shared" si="80"/>
        <v>2.7672571300354259E-2</v>
      </c>
      <c r="M406" s="1">
        <f t="shared" si="81"/>
        <v>2.7175085324400019E-2</v>
      </c>
      <c r="N406" s="1">
        <f t="shared" si="82"/>
        <v>0.94542062860166465</v>
      </c>
      <c r="O406" s="1">
        <f t="shared" si="83"/>
        <v>0.9463883146135883</v>
      </c>
      <c r="P406" s="1">
        <f t="shared" si="84"/>
        <v>2.666748302359859</v>
      </c>
      <c r="Q406" s="1">
        <f t="shared" si="85"/>
        <v>1.4845897766868665</v>
      </c>
      <c r="R406" s="1">
        <f t="shared" si="86"/>
        <v>3.7401799472087783E-20</v>
      </c>
      <c r="S406" s="1">
        <f t="shared" si="87"/>
        <v>2.0821735998413275E-20</v>
      </c>
      <c r="T406" s="1">
        <f t="shared" si="88"/>
        <v>3.7401799472087784</v>
      </c>
      <c r="U406" s="1">
        <f t="shared" si="89"/>
        <v>2.0821735998413273</v>
      </c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</row>
    <row r="407" spans="1:65" x14ac:dyDescent="0.2">
      <c r="A407" s="1"/>
      <c r="C407" s="1">
        <v>622</v>
      </c>
      <c r="D407" s="1">
        <f t="shared" si="75"/>
        <v>0.622</v>
      </c>
      <c r="E407" s="1">
        <v>100.34</v>
      </c>
      <c r="F407" s="1">
        <v>24.71</v>
      </c>
      <c r="G407" s="1">
        <v>44.97</v>
      </c>
      <c r="H407" s="1">
        <f t="shared" si="76"/>
        <v>75.289999999999992</v>
      </c>
      <c r="I407" s="1">
        <f t="shared" si="77"/>
        <v>55.03</v>
      </c>
      <c r="J407" s="1">
        <f t="shared" si="78"/>
        <v>1.3990658040370088</v>
      </c>
      <c r="K407" s="1">
        <f t="shared" si="79"/>
        <v>1.3947438877655971</v>
      </c>
      <c r="L407" s="1">
        <f t="shared" si="80"/>
        <v>2.7669716441534015E-2</v>
      </c>
      <c r="M407" s="1">
        <f t="shared" si="81"/>
        <v>2.7171441627617254E-2</v>
      </c>
      <c r="N407" s="1">
        <f t="shared" si="82"/>
        <v>0.94542618032488679</v>
      </c>
      <c r="O407" s="1">
        <f t="shared" si="83"/>
        <v>0.94639540398488864</v>
      </c>
      <c r="P407" s="1">
        <f t="shared" si="84"/>
        <v>2.6836853946140522</v>
      </c>
      <c r="Q407" s="1">
        <f t="shared" si="85"/>
        <v>1.4881595251244151</v>
      </c>
      <c r="R407" s="1">
        <f t="shared" si="86"/>
        <v>3.7639346348023174E-20</v>
      </c>
      <c r="S407" s="1">
        <f t="shared" si="87"/>
        <v>2.087180259641536E-20</v>
      </c>
      <c r="T407" s="1">
        <f t="shared" si="88"/>
        <v>3.7639346348023173</v>
      </c>
      <c r="U407" s="1">
        <f t="shared" si="89"/>
        <v>2.0871802596415359</v>
      </c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</row>
    <row r="408" spans="1:65" x14ac:dyDescent="0.2">
      <c r="A408" s="1"/>
      <c r="C408" s="1">
        <v>623</v>
      </c>
      <c r="D408" s="1">
        <f t="shared" si="75"/>
        <v>0.623</v>
      </c>
      <c r="E408" s="1">
        <v>100.26</v>
      </c>
      <c r="F408" s="1">
        <v>23.56</v>
      </c>
      <c r="G408" s="1">
        <v>44.42</v>
      </c>
      <c r="H408" s="1">
        <f t="shared" si="76"/>
        <v>76.44</v>
      </c>
      <c r="I408" s="1">
        <f t="shared" si="77"/>
        <v>55.58</v>
      </c>
      <c r="J408" s="1">
        <f t="shared" si="78"/>
        <v>1.3990411529215216</v>
      </c>
      <c r="K408" s="1">
        <f t="shared" si="79"/>
        <v>1.3947122052346153</v>
      </c>
      <c r="L408" s="1">
        <f t="shared" si="80"/>
        <v>2.7666866684193672E-2</v>
      </c>
      <c r="M408" s="1">
        <f t="shared" si="81"/>
        <v>2.7167799046406958E-2</v>
      </c>
      <c r="N408" s="1">
        <f t="shared" si="82"/>
        <v>0.9454317221437335</v>
      </c>
      <c r="O408" s="1">
        <f t="shared" si="83"/>
        <v>0.94640249121221198</v>
      </c>
      <c r="P408" s="1">
        <f t="shared" si="84"/>
        <v>2.7790124404440095</v>
      </c>
      <c r="Q408" s="1">
        <f t="shared" si="85"/>
        <v>1.5127860670081503</v>
      </c>
      <c r="R408" s="1">
        <f t="shared" si="86"/>
        <v>3.8976331563029587E-20</v>
      </c>
      <c r="S408" s="1">
        <f t="shared" si="87"/>
        <v>2.1217195890717395E-20</v>
      </c>
      <c r="T408" s="1">
        <f t="shared" si="88"/>
        <v>3.8976331563029589</v>
      </c>
      <c r="U408" s="1">
        <f t="shared" si="89"/>
        <v>2.1217195890717395</v>
      </c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</row>
    <row r="409" spans="1:65" x14ac:dyDescent="0.2">
      <c r="A409" s="1"/>
      <c r="C409" s="1">
        <v>624</v>
      </c>
      <c r="D409" s="1">
        <f t="shared" si="75"/>
        <v>0.624</v>
      </c>
      <c r="E409" s="1">
        <v>100.35</v>
      </c>
      <c r="F409" s="1">
        <v>22.1</v>
      </c>
      <c r="G409" s="1">
        <v>43.71</v>
      </c>
      <c r="H409" s="1">
        <f t="shared" si="76"/>
        <v>77.900000000000006</v>
      </c>
      <c r="I409" s="1">
        <f t="shared" si="77"/>
        <v>56.29</v>
      </c>
      <c r="J409" s="1">
        <f t="shared" si="78"/>
        <v>1.3990165447320213</v>
      </c>
      <c r="K409" s="1">
        <f t="shared" si="79"/>
        <v>1.3946805307900869</v>
      </c>
      <c r="L409" s="1">
        <f t="shared" si="80"/>
        <v>2.7664021977218733E-2</v>
      </c>
      <c r="M409" s="1">
        <f t="shared" si="81"/>
        <v>2.7164157542651335E-2</v>
      </c>
      <c r="N409" s="1">
        <f t="shared" si="82"/>
        <v>0.94543725415751856</v>
      </c>
      <c r="O409" s="1">
        <f t="shared" si="83"/>
        <v>0.94640957636969936</v>
      </c>
      <c r="P409" s="1">
        <f t="shared" si="84"/>
        <v>2.9069696435484835</v>
      </c>
      <c r="Q409" s="1">
        <f t="shared" si="85"/>
        <v>1.5450268589550937</v>
      </c>
      <c r="R409" s="1">
        <f t="shared" si="86"/>
        <v>4.0770962742615477E-20</v>
      </c>
      <c r="S409" s="1">
        <f t="shared" si="87"/>
        <v>2.1669380911011131E-20</v>
      </c>
      <c r="T409" s="1">
        <f t="shared" si="88"/>
        <v>4.0770962742615477</v>
      </c>
      <c r="U409" s="1">
        <f t="shared" si="89"/>
        <v>2.1669380911011129</v>
      </c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</row>
    <row r="410" spans="1:65" x14ac:dyDescent="0.2">
      <c r="A410" s="1"/>
      <c r="C410" s="1">
        <v>625</v>
      </c>
      <c r="D410" s="1">
        <f t="shared" si="75"/>
        <v>0.625</v>
      </c>
      <c r="E410" s="1">
        <v>100.29</v>
      </c>
      <c r="F410" s="1">
        <v>20.7</v>
      </c>
      <c r="G410" s="1">
        <v>42.9</v>
      </c>
      <c r="H410" s="1">
        <f t="shared" si="76"/>
        <v>79.3</v>
      </c>
      <c r="I410" s="1">
        <f t="shared" si="77"/>
        <v>57.1</v>
      </c>
      <c r="J410" s="1">
        <f t="shared" si="78"/>
        <v>1.3989919790341232</v>
      </c>
      <c r="K410" s="1">
        <f t="shared" si="79"/>
        <v>1.3946488641043369</v>
      </c>
      <c r="L410" s="1">
        <f t="shared" si="80"/>
        <v>2.7661182269943917E-2</v>
      </c>
      <c r="M410" s="1">
        <f t="shared" si="81"/>
        <v>2.7160517078583361E-2</v>
      </c>
      <c r="N410" s="1">
        <f t="shared" si="82"/>
        <v>0.94544277646468311</v>
      </c>
      <c r="O410" s="1">
        <f t="shared" si="83"/>
        <v>0.94641665953080933</v>
      </c>
      <c r="P410" s="1">
        <f t="shared" si="84"/>
        <v>3.0378691420364023</v>
      </c>
      <c r="Q410" s="1">
        <f t="shared" si="85"/>
        <v>1.5824519932715209</v>
      </c>
      <c r="R410" s="1">
        <f t="shared" si="86"/>
        <v>4.2606860337116441E-20</v>
      </c>
      <c r="S410" s="1">
        <f t="shared" si="87"/>
        <v>2.2194277605491175E-20</v>
      </c>
      <c r="T410" s="1">
        <f t="shared" si="88"/>
        <v>4.2606860337116439</v>
      </c>
      <c r="U410" s="1">
        <f t="shared" si="89"/>
        <v>2.2194277605491175</v>
      </c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</row>
    <row r="411" spans="1:65" x14ac:dyDescent="0.2">
      <c r="A411" s="1"/>
      <c r="C411" s="1">
        <v>626</v>
      </c>
      <c r="D411" s="1">
        <f t="shared" si="75"/>
        <v>0.626</v>
      </c>
      <c r="E411" s="1">
        <v>100.28</v>
      </c>
      <c r="F411" s="1">
        <v>19.45</v>
      </c>
      <c r="G411" s="1">
        <v>42.16</v>
      </c>
      <c r="H411" s="1">
        <f t="shared" si="76"/>
        <v>80.55</v>
      </c>
      <c r="I411" s="1">
        <f t="shared" si="77"/>
        <v>57.84</v>
      </c>
      <c r="J411" s="1">
        <f t="shared" si="78"/>
        <v>1.3989674553972291</v>
      </c>
      <c r="K411" s="1">
        <f t="shared" si="79"/>
        <v>1.3946172048526535</v>
      </c>
      <c r="L411" s="1">
        <f t="shared" si="80"/>
        <v>2.76583475121485E-2</v>
      </c>
      <c r="M411" s="1">
        <f t="shared" si="81"/>
        <v>2.7156877616782812E-2</v>
      </c>
      <c r="N411" s="1">
        <f t="shared" si="82"/>
        <v>0.94544828916280588</v>
      </c>
      <c r="O411" s="1">
        <f t="shared" si="83"/>
        <v>0.94642374076832736</v>
      </c>
      <c r="P411" s="1">
        <f t="shared" si="84"/>
        <v>3.1624540640381018</v>
      </c>
      <c r="Q411" s="1">
        <f t="shared" si="85"/>
        <v>1.6172668009301769</v>
      </c>
      <c r="R411" s="1">
        <f t="shared" si="86"/>
        <v>4.4354194446537194E-20</v>
      </c>
      <c r="S411" s="1">
        <f t="shared" si="87"/>
        <v>2.2682563827912721E-20</v>
      </c>
      <c r="T411" s="1">
        <f t="shared" si="88"/>
        <v>4.4354194446537196</v>
      </c>
      <c r="U411" s="1">
        <f t="shared" si="89"/>
        <v>2.2682563827912721</v>
      </c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</row>
    <row r="412" spans="1:65" x14ac:dyDescent="0.2">
      <c r="A412" s="1"/>
      <c r="C412" s="1">
        <v>627</v>
      </c>
      <c r="D412" s="1">
        <f t="shared" si="75"/>
        <v>0.627</v>
      </c>
      <c r="E412" s="1">
        <v>100.29</v>
      </c>
      <c r="F412" s="1">
        <v>18.32</v>
      </c>
      <c r="G412" s="1">
        <v>41.5</v>
      </c>
      <c r="H412" s="1">
        <f t="shared" si="76"/>
        <v>81.680000000000007</v>
      </c>
      <c r="I412" s="1">
        <f t="shared" si="77"/>
        <v>58.5</v>
      </c>
      <c r="J412" s="1">
        <f t="shared" si="78"/>
        <v>1.398942973394486</v>
      </c>
      <c r="K412" s="1">
        <f t="shared" si="79"/>
        <v>1.3945855527132567</v>
      </c>
      <c r="L412" s="1">
        <f t="shared" si="80"/>
        <v>2.7655517654051519E-2</v>
      </c>
      <c r="M412" s="1">
        <f t="shared" si="81"/>
        <v>2.71532391201725E-2</v>
      </c>
      <c r="N412" s="1">
        <f t="shared" si="82"/>
        <v>0.9454537923486106</v>
      </c>
      <c r="O412" s="1">
        <f t="shared" si="83"/>
        <v>0.94643082015437219</v>
      </c>
      <c r="P412" s="1">
        <f t="shared" si="84"/>
        <v>3.2821731270727841</v>
      </c>
      <c r="Q412" s="1">
        <f t="shared" si="85"/>
        <v>1.6488387151555108</v>
      </c>
      <c r="R412" s="1">
        <f t="shared" si="86"/>
        <v>4.6033283689660365E-20</v>
      </c>
      <c r="S412" s="1">
        <f t="shared" si="87"/>
        <v>2.3125367673990333E-20</v>
      </c>
      <c r="T412" s="1">
        <f t="shared" si="88"/>
        <v>4.6033283689660367</v>
      </c>
      <c r="U412" s="1">
        <f t="shared" si="89"/>
        <v>2.3125367673990334</v>
      </c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</row>
    <row r="413" spans="1:65" x14ac:dyDescent="0.2">
      <c r="A413" s="1"/>
      <c r="C413" s="1">
        <v>628</v>
      </c>
      <c r="D413" s="1">
        <f t="shared" si="75"/>
        <v>0.628</v>
      </c>
      <c r="E413" s="1">
        <v>100.28</v>
      </c>
      <c r="F413" s="1">
        <v>17.100000000000001</v>
      </c>
      <c r="G413" s="1">
        <v>40.729999999999997</v>
      </c>
      <c r="H413" s="1">
        <f t="shared" si="76"/>
        <v>82.9</v>
      </c>
      <c r="I413" s="1">
        <f t="shared" si="77"/>
        <v>59.27</v>
      </c>
      <c r="J413" s="1">
        <f t="shared" si="78"/>
        <v>1.3989185326027467</v>
      </c>
      <c r="K413" s="1">
        <f t="shared" si="79"/>
        <v>1.3945539073672639</v>
      </c>
      <c r="L413" s="1">
        <f t="shared" si="80"/>
        <v>2.7652692646307053E-2</v>
      </c>
      <c r="M413" s="1">
        <f t="shared" si="81"/>
        <v>2.7149601552014322E-2</v>
      </c>
      <c r="N413" s="1">
        <f t="shared" si="82"/>
        <v>0.94545928611797692</v>
      </c>
      <c r="O413" s="1">
        <f t="shared" si="83"/>
        <v>0.94643789776040455</v>
      </c>
      <c r="P413" s="1">
        <f t="shared" si="84"/>
        <v>3.4200145399582151</v>
      </c>
      <c r="Q413" s="1">
        <f t="shared" si="85"/>
        <v>1.6863106826671974</v>
      </c>
      <c r="R413" s="1">
        <f t="shared" si="86"/>
        <v>4.7966543337422371E-20</v>
      </c>
      <c r="S413" s="1">
        <f t="shared" si="87"/>
        <v>2.3650921215528715E-20</v>
      </c>
      <c r="T413" s="1">
        <f t="shared" si="88"/>
        <v>4.7966543337422367</v>
      </c>
      <c r="U413" s="1">
        <f t="shared" si="89"/>
        <v>2.3650921215528715</v>
      </c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</row>
    <row r="414" spans="1:65" x14ac:dyDescent="0.2">
      <c r="A414" s="1"/>
      <c r="C414" s="1">
        <v>629</v>
      </c>
      <c r="D414" s="1">
        <f t="shared" si="75"/>
        <v>0.629</v>
      </c>
      <c r="E414" s="1">
        <v>100.28</v>
      </c>
      <c r="F414" s="1">
        <v>15.76</v>
      </c>
      <c r="G414" s="1">
        <v>39.92</v>
      </c>
      <c r="H414" s="1">
        <f t="shared" si="76"/>
        <v>84.24</v>
      </c>
      <c r="I414" s="1">
        <f t="shared" si="77"/>
        <v>60.08</v>
      </c>
      <c r="J414" s="1">
        <f t="shared" si="78"/>
        <v>1.398894132602531</v>
      </c>
      <c r="K414" s="1">
        <f t="shared" si="79"/>
        <v>1.39452226849866</v>
      </c>
      <c r="L414" s="1">
        <f t="shared" si="80"/>
        <v>2.7649872439999772E-2</v>
      </c>
      <c r="M414" s="1">
        <f t="shared" si="81"/>
        <v>2.714596487590569E-2</v>
      </c>
      <c r="N414" s="1">
        <f t="shared" si="82"/>
        <v>0.9454647705659488</v>
      </c>
      <c r="O414" s="1">
        <f t="shared" si="83"/>
        <v>0.94644497365723246</v>
      </c>
      <c r="P414" s="1">
        <f t="shared" si="84"/>
        <v>3.5832328997410188</v>
      </c>
      <c r="Q414" s="1">
        <f t="shared" si="85"/>
        <v>1.7265005757366501</v>
      </c>
      <c r="R414" s="1">
        <f t="shared" si="86"/>
        <v>5.0255720893983434E-20</v>
      </c>
      <c r="S414" s="1">
        <f t="shared" si="87"/>
        <v>2.4214594330107293E-20</v>
      </c>
      <c r="T414" s="1">
        <f t="shared" si="88"/>
        <v>5.0255720893983433</v>
      </c>
      <c r="U414" s="1">
        <f t="shared" si="89"/>
        <v>2.4214594330107291</v>
      </c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</row>
    <row r="415" spans="1:65" x14ac:dyDescent="0.2">
      <c r="A415" s="1"/>
      <c r="C415" s="1">
        <v>630</v>
      </c>
      <c r="D415" s="1">
        <f t="shared" si="75"/>
        <v>0.63</v>
      </c>
      <c r="E415" s="1">
        <v>100.27</v>
      </c>
      <c r="F415" s="1">
        <v>14.45</v>
      </c>
      <c r="G415" s="1">
        <v>39.06</v>
      </c>
      <c r="H415" s="1">
        <f t="shared" si="76"/>
        <v>85.55</v>
      </c>
      <c r="I415" s="1">
        <f t="shared" si="77"/>
        <v>60.94</v>
      </c>
      <c r="J415" s="1">
        <f t="shared" si="78"/>
        <v>1.3988697729779873</v>
      </c>
      <c r="K415" s="1">
        <f t="shared" si="79"/>
        <v>1.3944906357942641</v>
      </c>
      <c r="L415" s="1">
        <f t="shared" si="80"/>
        <v>2.7647056986640245E-2</v>
      </c>
      <c r="M415" s="1">
        <f t="shared" si="81"/>
        <v>2.7142329055775662E-2</v>
      </c>
      <c r="N415" s="1">
        <f t="shared" si="82"/>
        <v>0.94547024578674199</v>
      </c>
      <c r="O415" s="1">
        <f t="shared" si="83"/>
        <v>0.9464520479150208</v>
      </c>
      <c r="P415" s="1">
        <f t="shared" si="84"/>
        <v>3.7568058215226383</v>
      </c>
      <c r="Q415" s="1">
        <f t="shared" si="85"/>
        <v>1.770072576786113</v>
      </c>
      <c r="R415" s="1">
        <f t="shared" si="86"/>
        <v>5.2690123724020174E-20</v>
      </c>
      <c r="S415" s="1">
        <f t="shared" si="87"/>
        <v>2.482570233921617E-20</v>
      </c>
      <c r="T415" s="1">
        <f t="shared" si="88"/>
        <v>5.2690123724020177</v>
      </c>
      <c r="U415" s="1">
        <f t="shared" si="89"/>
        <v>2.4825702339216171</v>
      </c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</row>
    <row r="416" spans="1:65" x14ac:dyDescent="0.2">
      <c r="A416" s="1"/>
      <c r="C416" s="1">
        <v>631</v>
      </c>
      <c r="D416" s="1">
        <f t="shared" si="75"/>
        <v>0.63100000000000001</v>
      </c>
      <c r="E416" s="1">
        <v>100.18</v>
      </c>
      <c r="F416" s="1">
        <v>13.41</v>
      </c>
      <c r="G416" s="1">
        <v>38.4</v>
      </c>
      <c r="H416" s="1">
        <f t="shared" si="76"/>
        <v>86.59</v>
      </c>
      <c r="I416" s="1">
        <f t="shared" si="77"/>
        <v>61.6</v>
      </c>
      <c r="J416" s="1">
        <f t="shared" si="78"/>
        <v>1.3988454533168531</v>
      </c>
      <c r="K416" s="1">
        <f t="shared" si="79"/>
        <v>1.3944590089436992</v>
      </c>
      <c r="L416" s="1">
        <f t="shared" si="80"/>
        <v>2.7644246238160433E-2</v>
      </c>
      <c r="M416" s="1">
        <f t="shared" si="81"/>
        <v>2.7138694055881388E-2</v>
      </c>
      <c r="N416" s="1">
        <f t="shared" si="82"/>
        <v>0.94547571187375523</v>
      </c>
      <c r="O416" s="1">
        <f t="shared" si="83"/>
        <v>0.94645912060329584</v>
      </c>
      <c r="P416" s="1">
        <f t="shared" si="84"/>
        <v>3.906204818703285</v>
      </c>
      <c r="Q416" s="1">
        <f t="shared" si="85"/>
        <v>1.8041704541274821</v>
      </c>
      <c r="R416" s="1">
        <f t="shared" si="86"/>
        <v>5.4785481328236821E-20</v>
      </c>
      <c r="S416" s="1">
        <f t="shared" si="87"/>
        <v>2.53039334379731E-20</v>
      </c>
      <c r="T416" s="1">
        <f t="shared" si="88"/>
        <v>5.4785481328236818</v>
      </c>
      <c r="U416" s="1">
        <f t="shared" si="89"/>
        <v>2.5303933437973098</v>
      </c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</row>
    <row r="417" spans="1:65" x14ac:dyDescent="0.2">
      <c r="A417" s="1"/>
      <c r="C417" s="1">
        <v>632</v>
      </c>
      <c r="D417" s="1">
        <f t="shared" si="75"/>
        <v>0.63200000000000001</v>
      </c>
      <c r="E417" s="1">
        <v>99.89</v>
      </c>
      <c r="F417" s="1">
        <v>13.32</v>
      </c>
      <c r="G417" s="1">
        <v>38.479999999999997</v>
      </c>
      <c r="H417" s="1">
        <f t="shared" si="76"/>
        <v>86.68</v>
      </c>
      <c r="I417" s="1">
        <f t="shared" si="77"/>
        <v>61.52</v>
      </c>
      <c r="J417" s="1">
        <f t="shared" si="78"/>
        <v>1.3988211732104197</v>
      </c>
      <c r="K417" s="1">
        <f t="shared" si="79"/>
        <v>1.3944273876393609</v>
      </c>
      <c r="L417" s="1">
        <f t="shared" si="80"/>
        <v>2.7641440146909453E-2</v>
      </c>
      <c r="M417" s="1">
        <f t="shared" si="81"/>
        <v>2.7135059840804474E-2</v>
      </c>
      <c r="N417" s="1">
        <f t="shared" si="82"/>
        <v>0.94548116891957623</v>
      </c>
      <c r="O417" s="1">
        <f t="shared" si="83"/>
        <v>0.94646619179095515</v>
      </c>
      <c r="P417" s="1">
        <f t="shared" si="84"/>
        <v>3.9196844265250048</v>
      </c>
      <c r="Q417" s="1">
        <f t="shared" si="85"/>
        <v>1.8000230640688268</v>
      </c>
      <c r="R417" s="1">
        <f t="shared" si="86"/>
        <v>5.4974536136395579E-20</v>
      </c>
      <c r="S417" s="1">
        <f t="shared" si="87"/>
        <v>2.5245765274457598E-20</v>
      </c>
      <c r="T417" s="1">
        <f t="shared" si="88"/>
        <v>5.497453613639558</v>
      </c>
      <c r="U417" s="1">
        <f t="shared" si="89"/>
        <v>2.5245765274457597</v>
      </c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</row>
    <row r="418" spans="1:65" x14ac:dyDescent="0.2">
      <c r="A418" s="1"/>
      <c r="C418" s="1">
        <v>633</v>
      </c>
      <c r="D418" s="1">
        <f t="shared" si="75"/>
        <v>0.63300000000000001</v>
      </c>
      <c r="E418" s="1">
        <v>100.09</v>
      </c>
      <c r="F418" s="1">
        <v>13.9</v>
      </c>
      <c r="G418" s="1">
        <v>39.22</v>
      </c>
      <c r="H418" s="1">
        <f t="shared" si="76"/>
        <v>86.1</v>
      </c>
      <c r="I418" s="1">
        <f t="shared" si="77"/>
        <v>60.78</v>
      </c>
      <c r="J418" s="1">
        <f t="shared" si="78"/>
        <v>1.3987969322534923</v>
      </c>
      <c r="K418" s="1">
        <f t="shared" si="79"/>
        <v>1.3943957715763873</v>
      </c>
      <c r="L418" s="1">
        <f t="shared" si="80"/>
        <v>2.7638638665648908E-2</v>
      </c>
      <c r="M418" s="1">
        <f t="shared" si="81"/>
        <v>2.713142637544742E-2</v>
      </c>
      <c r="N418" s="1">
        <f t="shared" si="82"/>
        <v>0.94548661701599257</v>
      </c>
      <c r="O418" s="1">
        <f t="shared" si="83"/>
        <v>0.94647326154627154</v>
      </c>
      <c r="P418" s="1">
        <f t="shared" si="84"/>
        <v>3.8344516009378147</v>
      </c>
      <c r="Q418" s="1">
        <f t="shared" si="85"/>
        <v>1.7619416133381012</v>
      </c>
      <c r="R418" s="1">
        <f t="shared" si="86"/>
        <v>5.3779124837837511E-20</v>
      </c>
      <c r="S418" s="1">
        <f t="shared" si="87"/>
        <v>2.4711663581179539E-20</v>
      </c>
      <c r="T418" s="1">
        <f t="shared" si="88"/>
        <v>5.3779124837837511</v>
      </c>
      <c r="U418" s="1">
        <f t="shared" si="89"/>
        <v>2.4711663581179542</v>
      </c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</row>
    <row r="419" spans="1:65" x14ac:dyDescent="0.2">
      <c r="A419" s="1"/>
      <c r="C419" s="1">
        <v>634</v>
      </c>
      <c r="D419" s="1">
        <f t="shared" si="75"/>
        <v>0.63400000000000001</v>
      </c>
      <c r="E419" s="1">
        <v>100.24</v>
      </c>
      <c r="F419" s="1">
        <v>14.4</v>
      </c>
      <c r="G419" s="1">
        <v>39.85</v>
      </c>
      <c r="H419" s="1">
        <f t="shared" si="76"/>
        <v>85.6</v>
      </c>
      <c r="I419" s="1">
        <f t="shared" si="77"/>
        <v>60.15</v>
      </c>
      <c r="J419" s="1">
        <f t="shared" si="78"/>
        <v>1.398772730044356</v>
      </c>
      <c r="K419" s="1">
        <f t="shared" si="79"/>
        <v>1.3943641604526285</v>
      </c>
      <c r="L419" s="1">
        <f t="shared" si="80"/>
        <v>2.7635841747548791E-2</v>
      </c>
      <c r="M419" s="1">
        <f t="shared" si="81"/>
        <v>2.7127793625030039E-2</v>
      </c>
      <c r="N419" s="1">
        <f t="shared" si="82"/>
        <v>0.94549205625399813</v>
      </c>
      <c r="O419" s="1">
        <f t="shared" si="83"/>
        <v>0.94648032993690212</v>
      </c>
      <c r="P419" s="1">
        <f t="shared" si="84"/>
        <v>3.7637843737042038</v>
      </c>
      <c r="Q419" s="1">
        <f t="shared" si="85"/>
        <v>1.7300853806174203</v>
      </c>
      <c r="R419" s="1">
        <f t="shared" si="86"/>
        <v>5.2787999631195006E-20</v>
      </c>
      <c r="S419" s="1">
        <f t="shared" si="87"/>
        <v>2.4264872098421042E-20</v>
      </c>
      <c r="T419" s="1">
        <f t="shared" si="88"/>
        <v>5.2787999631195008</v>
      </c>
      <c r="U419" s="1">
        <f t="shared" si="89"/>
        <v>2.4264872098421044</v>
      </c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</row>
    <row r="420" spans="1:65" x14ac:dyDescent="0.2">
      <c r="A420" s="1"/>
      <c r="C420" s="1">
        <v>635</v>
      </c>
      <c r="D420" s="1">
        <f t="shared" ref="D420:D483" si="90">C420/1000</f>
        <v>0.63500000000000001</v>
      </c>
      <c r="E420" s="1">
        <v>100.29</v>
      </c>
      <c r="F420" s="1">
        <v>14.63</v>
      </c>
      <c r="G420" s="1">
        <v>40.159999999999997</v>
      </c>
      <c r="H420" s="1">
        <f t="shared" ref="H420:H483" si="91">100-F420</f>
        <v>85.37</v>
      </c>
      <c r="I420" s="1">
        <f t="shared" ref="I420:I483" si="92">100-G420</f>
        <v>59.84</v>
      </c>
      <c r="J420" s="1">
        <f t="shared" ref="J420:J483" si="93">SQRT($B$22+(($B$23)/((D420^2)-$B$24))-($B$25*(D420^2)))</f>
        <v>1.398748566184737</v>
      </c>
      <c r="K420" s="1">
        <f t="shared" ref="K420:K483" si="94">SQRT($B$27+(($B$28)/((D420^2)-$B$29))-($B$30*(D420^2)))</f>
        <v>1.3943325539686175</v>
      </c>
      <c r="L420" s="1">
        <f t="shared" ref="L420:L483" si="95">((J420-1)/(J420+1))^2</f>
        <v>2.7633049346183085E-2</v>
      </c>
      <c r="M420" s="1">
        <f t="shared" ref="M420:M483" si="96">((K420-1)/(K420+1))^2</f>
        <v>2.7124161555086134E-2</v>
      </c>
      <c r="N420" s="1">
        <f t="shared" ref="N420:N483" si="97">(1-L420)^2</f>
        <v>0.94549748672380252</v>
      </c>
      <c r="O420" s="1">
        <f t="shared" ref="O420:O483" si="98">(1-M420)^2</f>
        <v>0.94648739702989415</v>
      </c>
      <c r="P420" s="1">
        <f t="shared" ref="P420:P483" si="99">-LN(F420/(N420*100))/$B$9</f>
        <v>3.7321038438475895</v>
      </c>
      <c r="Q420" s="1">
        <f t="shared" ref="Q420:Q483" si="100">-LN(G420/(O420*100))/$B$9</f>
        <v>1.7146021736847348</v>
      </c>
      <c r="R420" s="1">
        <f t="shared" ref="R420:R483" si="101">P420/$B$13</f>
        <v>5.2343672424229865E-20</v>
      </c>
      <c r="S420" s="1">
        <f t="shared" ref="S420:S483" si="102">Q420/$B$13</f>
        <v>2.4047716320964021E-20</v>
      </c>
      <c r="T420" s="1">
        <f t="shared" ref="T420:T483" si="103">R420*10^20</f>
        <v>5.2343672424229863</v>
      </c>
      <c r="U420" s="1">
        <f t="shared" ref="U420:U483" si="104">S420*10^20</f>
        <v>2.4047716320964021</v>
      </c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</row>
    <row r="421" spans="1:65" x14ac:dyDescent="0.2">
      <c r="A421" s="1"/>
      <c r="C421" s="1">
        <v>636</v>
      </c>
      <c r="D421" s="1">
        <f t="shared" si="90"/>
        <v>0.63600000000000001</v>
      </c>
      <c r="E421" s="1">
        <v>100.26</v>
      </c>
      <c r="F421" s="1">
        <v>14.82</v>
      </c>
      <c r="G421" s="1">
        <v>40.43</v>
      </c>
      <c r="H421" s="1">
        <f t="shared" si="91"/>
        <v>85.18</v>
      </c>
      <c r="I421" s="1">
        <f t="shared" si="92"/>
        <v>59.57</v>
      </c>
      <c r="J421" s="1">
        <f t="shared" si="93"/>
        <v>1.3987244402797685</v>
      </c>
      <c r="K421" s="1">
        <f t="shared" si="94"/>
        <v>1.3943009518275407</v>
      </c>
      <c r="L421" s="1">
        <f t="shared" si="95"/>
        <v>2.7630261415525569E-2</v>
      </c>
      <c r="M421" s="1">
        <f t="shared" si="96"/>
        <v>2.7120530131459923E-2</v>
      </c>
      <c r="N421" s="1">
        <f t="shared" si="97"/>
        <v>0.94550290851483909</v>
      </c>
      <c r="O421" s="1">
        <f t="shared" si="98"/>
        <v>0.9464944628916917</v>
      </c>
      <c r="P421" s="1">
        <f t="shared" si="99"/>
        <v>3.7063085027953475</v>
      </c>
      <c r="Q421" s="1">
        <f t="shared" si="100"/>
        <v>1.7012158877950467</v>
      </c>
      <c r="R421" s="1">
        <f t="shared" si="101"/>
        <v>5.1981886434717355E-20</v>
      </c>
      <c r="S421" s="1">
        <f t="shared" si="102"/>
        <v>2.3859970375807108E-20</v>
      </c>
      <c r="T421" s="1">
        <f t="shared" si="103"/>
        <v>5.1981886434717355</v>
      </c>
      <c r="U421" s="1">
        <f t="shared" si="104"/>
        <v>2.3859970375807107</v>
      </c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</row>
    <row r="422" spans="1:65" x14ac:dyDescent="0.2">
      <c r="A422" s="1"/>
      <c r="C422" s="1">
        <v>637</v>
      </c>
      <c r="D422" s="1">
        <f t="shared" si="90"/>
        <v>0.63700000000000001</v>
      </c>
      <c r="E422" s="1">
        <v>100.26</v>
      </c>
      <c r="F422" s="1">
        <v>15.08</v>
      </c>
      <c r="G422" s="1">
        <v>40.78</v>
      </c>
      <c r="H422" s="1">
        <f t="shared" si="91"/>
        <v>84.92</v>
      </c>
      <c r="I422" s="1">
        <f t="shared" si="92"/>
        <v>59.22</v>
      </c>
      <c r="J422" s="1">
        <f t="shared" si="93"/>
        <v>1.3987003519379551</v>
      </c>
      <c r="K422" s="1">
        <f t="shared" si="94"/>
        <v>1.3942693537352089</v>
      </c>
      <c r="L422" s="1">
        <f t="shared" si="95"/>
        <v>2.7627477909945766E-2</v>
      </c>
      <c r="M422" s="1">
        <f t="shared" si="96"/>
        <v>2.7116899320302736E-2</v>
      </c>
      <c r="N422" s="1">
        <f t="shared" si="97"/>
        <v>0.94550832171577293</v>
      </c>
      <c r="O422" s="1">
        <f t="shared" si="98"/>
        <v>0.94650152758814199</v>
      </c>
      <c r="P422" s="1">
        <f t="shared" si="99"/>
        <v>3.671536467755081</v>
      </c>
      <c r="Q422" s="1">
        <f t="shared" si="100"/>
        <v>1.6839914528826188</v>
      </c>
      <c r="R422" s="1">
        <f t="shared" si="101"/>
        <v>5.1494200108766912E-20</v>
      </c>
      <c r="S422" s="1">
        <f t="shared" si="102"/>
        <v>2.3618393448564077E-20</v>
      </c>
      <c r="T422" s="1">
        <f t="shared" si="103"/>
        <v>5.1494200108766917</v>
      </c>
      <c r="U422" s="1">
        <f t="shared" si="104"/>
        <v>2.3618393448564077</v>
      </c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</row>
    <row r="423" spans="1:65" x14ac:dyDescent="0.2">
      <c r="A423" s="1"/>
      <c r="C423" s="1">
        <v>638</v>
      </c>
      <c r="D423" s="1">
        <f t="shared" si="90"/>
        <v>0.63800000000000001</v>
      </c>
      <c r="E423" s="1">
        <v>100.18</v>
      </c>
      <c r="F423" s="1">
        <v>15.41</v>
      </c>
      <c r="G423" s="1">
        <v>41.22</v>
      </c>
      <c r="H423" s="1">
        <f t="shared" si="91"/>
        <v>84.59</v>
      </c>
      <c r="I423" s="1">
        <f t="shared" si="92"/>
        <v>58.78</v>
      </c>
      <c r="J423" s="1">
        <f t="shared" si="93"/>
        <v>1.3986763007711367</v>
      </c>
      <c r="K423" s="1">
        <f t="shared" si="94"/>
        <v>1.394237759400029</v>
      </c>
      <c r="L423" s="1">
        <f t="shared" si="95"/>
        <v>2.7624698784204572E-2</v>
      </c>
      <c r="M423" s="1">
        <f t="shared" si="96"/>
        <v>2.7113269088069675E-2</v>
      </c>
      <c r="N423" s="1">
        <f t="shared" si="97"/>
        <v>0.94551372641450881</v>
      </c>
      <c r="O423" s="1">
        <f t="shared" si="98"/>
        <v>0.94650859118450281</v>
      </c>
      <c r="P423" s="1">
        <f t="shared" si="99"/>
        <v>3.628253326584276</v>
      </c>
      <c r="Q423" s="1">
        <f t="shared" si="100"/>
        <v>1.6625427578894987</v>
      </c>
      <c r="R423" s="1">
        <f t="shared" si="101"/>
        <v>5.0887143430354502E-20</v>
      </c>
      <c r="S423" s="1">
        <f t="shared" si="102"/>
        <v>2.3317570236879365E-20</v>
      </c>
      <c r="T423" s="1">
        <f t="shared" si="103"/>
        <v>5.0887143430354502</v>
      </c>
      <c r="U423" s="1">
        <f t="shared" si="104"/>
        <v>2.3317570236879366</v>
      </c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</row>
    <row r="424" spans="1:65" x14ac:dyDescent="0.2">
      <c r="A424" s="1"/>
      <c r="C424" s="1">
        <v>639</v>
      </c>
      <c r="D424" s="1">
        <f t="shared" si="90"/>
        <v>0.63900000000000001</v>
      </c>
      <c r="E424" s="1">
        <v>100.27</v>
      </c>
      <c r="F424" s="1">
        <v>15.77</v>
      </c>
      <c r="G424" s="1">
        <v>41.72</v>
      </c>
      <c r="H424" s="1">
        <f t="shared" si="91"/>
        <v>84.23</v>
      </c>
      <c r="I424" s="1">
        <f t="shared" si="92"/>
        <v>58.28</v>
      </c>
      <c r="J424" s="1">
        <f t="shared" si="93"/>
        <v>1.398652286394455</v>
      </c>
      <c r="K424" s="1">
        <f t="shared" si="94"/>
        <v>1.3942061685329759</v>
      </c>
      <c r="L424" s="1">
        <f t="shared" si="95"/>
        <v>2.7621923993450388E-2</v>
      </c>
      <c r="M424" s="1">
        <f t="shared" si="96"/>
        <v>2.7109639401516294E-2</v>
      </c>
      <c r="N424" s="1">
        <f t="shared" si="97"/>
        <v>0.94551912269819915</v>
      </c>
      <c r="O424" s="1">
        <f t="shared" si="98"/>
        <v>0.94651565374544755</v>
      </c>
      <c r="P424" s="1">
        <f t="shared" si="99"/>
        <v>3.5820792377668633</v>
      </c>
      <c r="Q424" s="1">
        <f t="shared" si="100"/>
        <v>1.6384435718886345</v>
      </c>
      <c r="R424" s="1">
        <f t="shared" si="101"/>
        <v>5.0239540501639034E-20</v>
      </c>
      <c r="S424" s="1">
        <f t="shared" si="102"/>
        <v>2.297957323826977E-20</v>
      </c>
      <c r="T424" s="1">
        <f t="shared" si="103"/>
        <v>5.0239540501639031</v>
      </c>
      <c r="U424" s="1">
        <f t="shared" si="104"/>
        <v>2.297957323826977</v>
      </c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</row>
    <row r="425" spans="1:65" x14ac:dyDescent="0.2">
      <c r="A425" s="1"/>
      <c r="C425" s="1">
        <v>640</v>
      </c>
      <c r="D425" s="1">
        <f t="shared" si="90"/>
        <v>0.64</v>
      </c>
      <c r="E425" s="1">
        <v>100.22</v>
      </c>
      <c r="F425" s="1">
        <v>16.12</v>
      </c>
      <c r="G425" s="1">
        <v>42.14</v>
      </c>
      <c r="H425" s="1">
        <f t="shared" si="91"/>
        <v>83.88</v>
      </c>
      <c r="I425" s="1">
        <f t="shared" si="92"/>
        <v>57.86</v>
      </c>
      <c r="J425" s="1">
        <f t="shared" si="93"/>
        <v>1.3986283084263196</v>
      </c>
      <c r="K425" s="1">
        <f t="shared" si="94"/>
        <v>1.3941745808475638</v>
      </c>
      <c r="L425" s="1">
        <f t="shared" si="95"/>
        <v>2.7619153493215066E-2</v>
      </c>
      <c r="M425" s="1">
        <f t="shared" si="96"/>
        <v>2.7106010227695307E-2</v>
      </c>
      <c r="N425" s="1">
        <f t="shared" si="97"/>
        <v>0.9455245106532516</v>
      </c>
      <c r="O425" s="1">
        <f t="shared" si="98"/>
        <v>0.94652271533507326</v>
      </c>
      <c r="P425" s="1">
        <f t="shared" si="99"/>
        <v>3.5381879623461119</v>
      </c>
      <c r="Q425" s="1">
        <f t="shared" si="100"/>
        <v>1.6184249365775984</v>
      </c>
      <c r="R425" s="1">
        <f t="shared" si="101"/>
        <v>4.9623954591109564E-20</v>
      </c>
      <c r="S425" s="1">
        <f t="shared" si="102"/>
        <v>2.2698806964622699E-20</v>
      </c>
      <c r="T425" s="1">
        <f t="shared" si="103"/>
        <v>4.9623954591109563</v>
      </c>
      <c r="U425" s="1">
        <f t="shared" si="104"/>
        <v>2.2698806964622698</v>
      </c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</row>
    <row r="426" spans="1:65" x14ac:dyDescent="0.2">
      <c r="A426" s="1"/>
      <c r="C426" s="1">
        <v>641</v>
      </c>
      <c r="D426" s="1">
        <f t="shared" si="90"/>
        <v>0.64100000000000001</v>
      </c>
      <c r="E426" s="1">
        <v>100.19</v>
      </c>
      <c r="F426" s="1">
        <v>16.52</v>
      </c>
      <c r="G426" s="1">
        <v>42.63</v>
      </c>
      <c r="H426" s="1">
        <f t="shared" si="91"/>
        <v>83.48</v>
      </c>
      <c r="I426" s="1">
        <f t="shared" si="92"/>
        <v>57.37</v>
      </c>
      <c r="J426" s="1">
        <f t="shared" si="93"/>
        <v>1.3986043664883729</v>
      </c>
      <c r="K426" s="1">
        <f t="shared" si="94"/>
        <v>1.3941429960598206</v>
      </c>
      <c r="L426" s="1">
        <f t="shared" si="95"/>
        <v>2.7616387239409877E-2</v>
      </c>
      <c r="M426" s="1">
        <f t="shared" si="96"/>
        <v>2.7102381533953512E-2</v>
      </c>
      <c r="N426" s="1">
        <f t="shared" si="97"/>
        <v>0.9455298903653373</v>
      </c>
      <c r="O426" s="1">
        <f t="shared" si="98"/>
        <v>0.94652977601690502</v>
      </c>
      <c r="P426" s="1">
        <f t="shared" si="99"/>
        <v>3.4891772796031333</v>
      </c>
      <c r="Q426" s="1">
        <f t="shared" si="100"/>
        <v>1.5953182109218813</v>
      </c>
      <c r="R426" s="1">
        <f t="shared" si="101"/>
        <v>4.8936567736369332E-20</v>
      </c>
      <c r="S426" s="1">
        <f t="shared" si="102"/>
        <v>2.2374729465945038E-20</v>
      </c>
      <c r="T426" s="1">
        <f t="shared" si="103"/>
        <v>4.8936567736369332</v>
      </c>
      <c r="U426" s="1">
        <f t="shared" si="104"/>
        <v>2.237472946594504</v>
      </c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</row>
    <row r="427" spans="1:65" x14ac:dyDescent="0.2">
      <c r="A427" s="1"/>
      <c r="C427" s="1">
        <v>642</v>
      </c>
      <c r="D427" s="1">
        <f t="shared" si="90"/>
        <v>0.64200000000000002</v>
      </c>
      <c r="E427" s="1">
        <v>100.17</v>
      </c>
      <c r="F427" s="1">
        <v>16.96</v>
      </c>
      <c r="G427" s="1">
        <v>43.12</v>
      </c>
      <c r="H427" s="1">
        <f t="shared" si="91"/>
        <v>83.039999999999992</v>
      </c>
      <c r="I427" s="1">
        <f t="shared" si="92"/>
        <v>56.88</v>
      </c>
      <c r="J427" s="1">
        <f t="shared" si="93"/>
        <v>1.3985804602054588</v>
      </c>
      <c r="K427" s="1">
        <f t="shared" si="94"/>
        <v>1.3941114138882593</v>
      </c>
      <c r="L427" s="1">
        <f t="shared" si="95"/>
        <v>2.7613625188321663E-2</v>
      </c>
      <c r="M427" s="1">
        <f t="shared" si="96"/>
        <v>2.7098753287928538E-2</v>
      </c>
      <c r="N427" s="1">
        <f t="shared" si="97"/>
        <v>0.94553526191939774</v>
      </c>
      <c r="O427" s="1">
        <f t="shared" si="98"/>
        <v>0.94653683585390291</v>
      </c>
      <c r="P427" s="1">
        <f t="shared" si="99"/>
        <v>3.4366169170263725</v>
      </c>
      <c r="Q427" s="1">
        <f t="shared" si="100"/>
        <v>1.5724757365246762</v>
      </c>
      <c r="R427" s="1">
        <f t="shared" si="101"/>
        <v>4.8199395750720511E-20</v>
      </c>
      <c r="S427" s="1">
        <f t="shared" si="102"/>
        <v>2.2054358156026315E-20</v>
      </c>
      <c r="T427" s="1">
        <f t="shared" si="103"/>
        <v>4.8199395750720511</v>
      </c>
      <c r="U427" s="1">
        <f t="shared" si="104"/>
        <v>2.2054358156026317</v>
      </c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</row>
    <row r="428" spans="1:65" x14ac:dyDescent="0.2">
      <c r="A428" s="1"/>
      <c r="C428" s="1">
        <v>643</v>
      </c>
      <c r="D428" s="1">
        <f t="shared" si="90"/>
        <v>0.64300000000000002</v>
      </c>
      <c r="E428" s="1">
        <v>100.05</v>
      </c>
      <c r="F428" s="1">
        <v>17.39</v>
      </c>
      <c r="G428" s="1">
        <v>43.48</v>
      </c>
      <c r="H428" s="1">
        <f t="shared" si="91"/>
        <v>82.61</v>
      </c>
      <c r="I428" s="1">
        <f t="shared" si="92"/>
        <v>56.52</v>
      </c>
      <c r="J428" s="1">
        <f t="shared" si="93"/>
        <v>1.3985565892055882</v>
      </c>
      <c r="K428" s="1">
        <f t="shared" si="94"/>
        <v>1.3940798340538516</v>
      </c>
      <c r="L428" s="1">
        <f t="shared" si="95"/>
        <v>2.7610867296608946E-2</v>
      </c>
      <c r="M428" s="1">
        <f t="shared" si="96"/>
        <v>2.7095125457545648E-2</v>
      </c>
      <c r="N428" s="1">
        <f t="shared" si="97"/>
        <v>0.945540625399653</v>
      </c>
      <c r="O428" s="1">
        <f t="shared" si="98"/>
        <v>0.9465438949084688</v>
      </c>
      <c r="P428" s="1">
        <f t="shared" si="99"/>
        <v>3.3865528658443975</v>
      </c>
      <c r="Q428" s="1">
        <f t="shared" si="100"/>
        <v>1.5558623807056811</v>
      </c>
      <c r="R428" s="1">
        <f t="shared" si="101"/>
        <v>4.7497235145082717E-20</v>
      </c>
      <c r="S428" s="1">
        <f t="shared" si="102"/>
        <v>2.182135176305303E-20</v>
      </c>
      <c r="T428" s="1">
        <f t="shared" si="103"/>
        <v>4.7497235145082719</v>
      </c>
      <c r="U428" s="1">
        <f t="shared" si="104"/>
        <v>2.182135176305303</v>
      </c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</row>
    <row r="429" spans="1:65" x14ac:dyDescent="0.2">
      <c r="A429" s="1"/>
      <c r="C429" s="1">
        <v>644</v>
      </c>
      <c r="D429" s="1">
        <f t="shared" si="90"/>
        <v>0.64400000000000002</v>
      </c>
      <c r="E429" s="1">
        <v>100.11</v>
      </c>
      <c r="F429" s="1">
        <v>17.86</v>
      </c>
      <c r="G429" s="1">
        <v>43.79</v>
      </c>
      <c r="H429" s="1">
        <f t="shared" si="91"/>
        <v>82.14</v>
      </c>
      <c r="I429" s="1">
        <f t="shared" si="92"/>
        <v>56.21</v>
      </c>
      <c r="J429" s="1">
        <f t="shared" si="93"/>
        <v>1.3985327531199068</v>
      </c>
      <c r="K429" s="1">
        <f t="shared" si="94"/>
        <v>1.3940482562800016</v>
      </c>
      <c r="L429" s="1">
        <f t="shared" si="95"/>
        <v>2.7608113521298033E-2</v>
      </c>
      <c r="M429" s="1">
        <f t="shared" si="96"/>
        <v>2.7091498011014733E-2</v>
      </c>
      <c r="N429" s="1">
        <f t="shared" si="97"/>
        <v>0.94554598088960884</v>
      </c>
      <c r="O429" s="1">
        <f t="shared" si="98"/>
        <v>0.94655095324245131</v>
      </c>
      <c r="P429" s="1">
        <f t="shared" si="99"/>
        <v>3.3332276995376953</v>
      </c>
      <c r="Q429" s="1">
        <f t="shared" si="100"/>
        <v>1.5416684574368427</v>
      </c>
      <c r="R429" s="1">
        <f t="shared" si="101"/>
        <v>4.6749336599406665E-20</v>
      </c>
      <c r="S429" s="1">
        <f t="shared" si="102"/>
        <v>2.1622278505425563E-20</v>
      </c>
      <c r="T429" s="1">
        <f t="shared" si="103"/>
        <v>4.6749336599406668</v>
      </c>
      <c r="U429" s="1">
        <f t="shared" si="104"/>
        <v>2.1622278505425565</v>
      </c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</row>
    <row r="430" spans="1:65" x14ac:dyDescent="0.2">
      <c r="A430" s="1"/>
      <c r="C430" s="1">
        <v>645</v>
      </c>
      <c r="D430" s="1">
        <f t="shared" si="90"/>
        <v>0.64500000000000002</v>
      </c>
      <c r="E430" s="1">
        <v>100.13</v>
      </c>
      <c r="F430" s="1">
        <v>18.32</v>
      </c>
      <c r="G430" s="1">
        <v>44.02</v>
      </c>
      <c r="H430" s="1">
        <f t="shared" si="91"/>
        <v>81.680000000000007</v>
      </c>
      <c r="I430" s="1">
        <f t="shared" si="92"/>
        <v>55.98</v>
      </c>
      <c r="J430" s="1">
        <f t="shared" si="93"/>
        <v>1.3985089515826636</v>
      </c>
      <c r="K430" s="1">
        <f t="shared" si="94"/>
        <v>1.3940166802925198</v>
      </c>
      <c r="L430" s="1">
        <f t="shared" si="95"/>
        <v>2.7605363819779318E-2</v>
      </c>
      <c r="M430" s="1">
        <f t="shared" si="96"/>
        <v>2.7087870916827246E-2</v>
      </c>
      <c r="N430" s="1">
        <f t="shared" si="97"/>
        <v>0.9455513284720638</v>
      </c>
      <c r="O430" s="1">
        <f t="shared" si="98"/>
        <v>0.94655801091715208</v>
      </c>
      <c r="P430" s="1">
        <f t="shared" si="99"/>
        <v>3.2823794430101993</v>
      </c>
      <c r="Q430" s="1">
        <f t="shared" si="100"/>
        <v>1.5312061792143645</v>
      </c>
      <c r="R430" s="1">
        <f t="shared" si="101"/>
        <v>4.603617732132117E-20</v>
      </c>
      <c r="S430" s="1">
        <f t="shared" si="102"/>
        <v>2.1475542485474957E-20</v>
      </c>
      <c r="T430" s="1">
        <f t="shared" si="103"/>
        <v>4.6036177321321174</v>
      </c>
      <c r="U430" s="1">
        <f t="shared" si="104"/>
        <v>2.1475542485474959</v>
      </c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</row>
    <row r="431" spans="1:65" x14ac:dyDescent="0.2">
      <c r="A431" s="1"/>
      <c r="C431" s="1">
        <v>646</v>
      </c>
      <c r="D431" s="1">
        <f t="shared" si="90"/>
        <v>0.64600000000000002</v>
      </c>
      <c r="E431" s="1">
        <v>100.02</v>
      </c>
      <c r="F431" s="1">
        <v>18.84</v>
      </c>
      <c r="G431" s="1">
        <v>44.14</v>
      </c>
      <c r="H431" s="1">
        <f t="shared" si="91"/>
        <v>81.16</v>
      </c>
      <c r="I431" s="1">
        <f t="shared" si="92"/>
        <v>55.86</v>
      </c>
      <c r="J431" s="1">
        <f t="shared" si="93"/>
        <v>1.3984851842311792</v>
      </c>
      <c r="K431" s="1">
        <f t="shared" si="94"/>
        <v>1.393985105819598</v>
      </c>
      <c r="L431" s="1">
        <f t="shared" si="95"/>
        <v>2.760261814980355E-2</v>
      </c>
      <c r="M431" s="1">
        <f t="shared" si="96"/>
        <v>2.7084244143753298E-2</v>
      </c>
      <c r="N431" s="1">
        <f t="shared" si="97"/>
        <v>0.94555666822911666</v>
      </c>
      <c r="O431" s="1">
        <f t="shared" si="98"/>
        <v>0.94656506799333184</v>
      </c>
      <c r="P431" s="1">
        <f t="shared" si="99"/>
        <v>3.2264129176575835</v>
      </c>
      <c r="Q431" s="1">
        <f t="shared" si="100"/>
        <v>1.5257764407255494</v>
      </c>
      <c r="R431" s="1">
        <f t="shared" si="101"/>
        <v>4.5251233066726276E-20</v>
      </c>
      <c r="S431" s="1">
        <f t="shared" si="102"/>
        <v>2.1399389070484565E-20</v>
      </c>
      <c r="T431" s="1">
        <f t="shared" si="103"/>
        <v>4.5251233066726275</v>
      </c>
      <c r="U431" s="1">
        <f t="shared" si="104"/>
        <v>2.1399389070484567</v>
      </c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</row>
    <row r="432" spans="1:65" x14ac:dyDescent="0.2">
      <c r="A432" s="1"/>
      <c r="C432" s="1">
        <v>647</v>
      </c>
      <c r="D432" s="1">
        <f t="shared" si="90"/>
        <v>0.64700000000000002</v>
      </c>
      <c r="E432" s="1">
        <v>100.02</v>
      </c>
      <c r="F432" s="1">
        <v>19.38</v>
      </c>
      <c r="G432" s="1">
        <v>44.3</v>
      </c>
      <c r="H432" s="1">
        <f t="shared" si="91"/>
        <v>80.62</v>
      </c>
      <c r="I432" s="1">
        <f t="shared" si="92"/>
        <v>55.7</v>
      </c>
      <c r="J432" s="1">
        <f t="shared" si="93"/>
        <v>1.3984614507058135</v>
      </c>
      <c r="K432" s="1">
        <f t="shared" si="94"/>
        <v>1.393953532591782</v>
      </c>
      <c r="L432" s="1">
        <f t="shared" si="95"/>
        <v>2.7599876469478094E-2</v>
      </c>
      <c r="M432" s="1">
        <f t="shared" si="96"/>
        <v>2.708061766083842E-2</v>
      </c>
      <c r="N432" s="1">
        <f t="shared" si="97"/>
        <v>0.94556200024217418</v>
      </c>
      <c r="O432" s="1">
        <f t="shared" si="98"/>
        <v>0.94657212453121553</v>
      </c>
      <c r="P432" s="1">
        <f t="shared" si="99"/>
        <v>3.1699055210371783</v>
      </c>
      <c r="Q432" s="1">
        <f t="shared" si="100"/>
        <v>1.5185547980037584</v>
      </c>
      <c r="R432" s="1">
        <f t="shared" si="101"/>
        <v>4.4458702959848223E-20</v>
      </c>
      <c r="S432" s="1">
        <f t="shared" si="102"/>
        <v>2.1298103758818489E-20</v>
      </c>
      <c r="T432" s="1">
        <f t="shared" si="103"/>
        <v>4.4458702959848226</v>
      </c>
      <c r="U432" s="1">
        <f t="shared" si="104"/>
        <v>2.1298103758818487</v>
      </c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</row>
    <row r="433" spans="1:65" x14ac:dyDescent="0.2">
      <c r="A433" s="1"/>
      <c r="C433" s="1">
        <v>648</v>
      </c>
      <c r="D433" s="1">
        <f t="shared" si="90"/>
        <v>0.64800000000000002</v>
      </c>
      <c r="E433" s="1">
        <v>99.96</v>
      </c>
      <c r="F433" s="1">
        <v>19.95</v>
      </c>
      <c r="G433" s="1">
        <v>44.46</v>
      </c>
      <c r="H433" s="1">
        <f t="shared" si="91"/>
        <v>80.05</v>
      </c>
      <c r="I433" s="1">
        <f t="shared" si="92"/>
        <v>55.54</v>
      </c>
      <c r="J433" s="1">
        <f t="shared" si="93"/>
        <v>1.3984377506499357</v>
      </c>
      <c r="K433" s="1">
        <f t="shared" si="94"/>
        <v>1.3939219603419486</v>
      </c>
      <c r="L433" s="1">
        <f t="shared" si="95"/>
        <v>2.7597138737263265E-2</v>
      </c>
      <c r="M433" s="1">
        <f t="shared" si="96"/>
        <v>2.7076991437400853E-2</v>
      </c>
      <c r="N433" s="1">
        <f t="shared" si="97"/>
        <v>0.94556732459195736</v>
      </c>
      <c r="O433" s="1">
        <f t="shared" si="98"/>
        <v>0.94657918059049939</v>
      </c>
      <c r="P433" s="1">
        <f t="shared" si="99"/>
        <v>3.111941709026639</v>
      </c>
      <c r="Q433" s="1">
        <f t="shared" si="100"/>
        <v>1.5113592436346757</v>
      </c>
      <c r="R433" s="1">
        <f t="shared" si="101"/>
        <v>4.3645746269658331E-20</v>
      </c>
      <c r="S433" s="1">
        <f t="shared" si="102"/>
        <v>2.1197184342702323E-20</v>
      </c>
      <c r="T433" s="1">
        <f t="shared" si="103"/>
        <v>4.3645746269658332</v>
      </c>
      <c r="U433" s="1">
        <f t="shared" si="104"/>
        <v>2.1197184342702324</v>
      </c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</row>
    <row r="434" spans="1:65" x14ac:dyDescent="0.2">
      <c r="A434" s="1"/>
      <c r="C434" s="1">
        <v>649</v>
      </c>
      <c r="D434" s="1">
        <f t="shared" si="90"/>
        <v>0.64900000000000002</v>
      </c>
      <c r="E434" s="1">
        <v>100.03</v>
      </c>
      <c r="F434" s="1">
        <v>20.65</v>
      </c>
      <c r="G434" s="1">
        <v>44.76</v>
      </c>
      <c r="H434" s="1">
        <f t="shared" si="91"/>
        <v>79.349999999999994</v>
      </c>
      <c r="I434" s="1">
        <f t="shared" si="92"/>
        <v>55.24</v>
      </c>
      <c r="J434" s="1">
        <f t="shared" si="93"/>
        <v>1.3984140837098933</v>
      </c>
      <c r="K434" s="1">
        <f t="shared" si="94"/>
        <v>1.3938903888052796</v>
      </c>
      <c r="L434" s="1">
        <f t="shared" si="95"/>
        <v>2.7594404911968812E-2</v>
      </c>
      <c r="M434" s="1">
        <f t="shared" si="96"/>
        <v>2.7073365443028598E-2</v>
      </c>
      <c r="N434" s="1">
        <f t="shared" si="97"/>
        <v>0.94557264135850794</v>
      </c>
      <c r="O434" s="1">
        <f t="shared" si="98"/>
        <v>0.94658623623035454</v>
      </c>
      <c r="P434" s="1">
        <f t="shared" si="99"/>
        <v>3.0429806025174031</v>
      </c>
      <c r="Q434" s="1">
        <f t="shared" si="100"/>
        <v>1.4979242014228422</v>
      </c>
      <c r="R434" s="1">
        <f t="shared" si="101"/>
        <v>4.2678549824928513E-20</v>
      </c>
      <c r="S434" s="1">
        <f t="shared" si="102"/>
        <v>2.1008754578160481E-20</v>
      </c>
      <c r="T434" s="1">
        <f t="shared" si="103"/>
        <v>4.2678549824928513</v>
      </c>
      <c r="U434" s="1">
        <f t="shared" si="104"/>
        <v>2.100875457816048</v>
      </c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</row>
    <row r="435" spans="1:65" x14ac:dyDescent="0.2">
      <c r="A435" s="1"/>
      <c r="C435" s="1">
        <v>650</v>
      </c>
      <c r="D435" s="1">
        <f t="shared" si="90"/>
        <v>0.65</v>
      </c>
      <c r="E435" s="1">
        <v>100.09</v>
      </c>
      <c r="F435" s="1">
        <v>21.43</v>
      </c>
      <c r="G435" s="1">
        <v>45.06</v>
      </c>
      <c r="H435" s="1">
        <f t="shared" si="91"/>
        <v>78.569999999999993</v>
      </c>
      <c r="I435" s="1">
        <f t="shared" si="92"/>
        <v>54.94</v>
      </c>
      <c r="J435" s="1">
        <f t="shared" si="93"/>
        <v>1.3983904495349821</v>
      </c>
      <c r="K435" s="1">
        <f t="shared" si="94"/>
        <v>1.3938588177192379</v>
      </c>
      <c r="L435" s="1">
        <f t="shared" si="95"/>
        <v>2.7591674952750334E-2</v>
      </c>
      <c r="M435" s="1">
        <f t="shared" si="96"/>
        <v>2.7069739647576509E-2</v>
      </c>
      <c r="N435" s="1">
        <f t="shared" si="97"/>
        <v>0.94557795062119765</v>
      </c>
      <c r="O435" s="1">
        <f t="shared" si="98"/>
        <v>0.9465932915094345</v>
      </c>
      <c r="P435" s="1">
        <f t="shared" si="99"/>
        <v>2.9688388520589055</v>
      </c>
      <c r="Q435" s="1">
        <f t="shared" si="100"/>
        <v>1.4845790050322307</v>
      </c>
      <c r="R435" s="1">
        <f t="shared" si="101"/>
        <v>4.163869357726375E-20</v>
      </c>
      <c r="S435" s="1">
        <f t="shared" si="102"/>
        <v>2.0821584923313192E-20</v>
      </c>
      <c r="T435" s="1">
        <f t="shared" si="103"/>
        <v>4.1638693577263748</v>
      </c>
      <c r="U435" s="1">
        <f t="shared" si="104"/>
        <v>2.0821584923313194</v>
      </c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</row>
    <row r="436" spans="1:65" x14ac:dyDescent="0.2">
      <c r="A436" s="1"/>
      <c r="C436" s="1">
        <v>651</v>
      </c>
      <c r="D436" s="1">
        <f t="shared" si="90"/>
        <v>0.65100000000000002</v>
      </c>
      <c r="E436" s="1">
        <v>100.23</v>
      </c>
      <c r="F436" s="1">
        <v>22.36</v>
      </c>
      <c r="G436" s="1">
        <v>45.54</v>
      </c>
      <c r="H436" s="1">
        <f t="shared" si="91"/>
        <v>77.64</v>
      </c>
      <c r="I436" s="1">
        <f t="shared" si="92"/>
        <v>54.46</v>
      </c>
      <c r="J436" s="1">
        <f t="shared" si="93"/>
        <v>1.3983668477774163</v>
      </c>
      <c r="K436" s="1">
        <f t="shared" si="94"/>
        <v>1.3938272468235431</v>
      </c>
      <c r="L436" s="1">
        <f t="shared" si="95"/>
        <v>2.7588948819105702E-2</v>
      </c>
      <c r="M436" s="1">
        <f t="shared" si="96"/>
        <v>2.7066114021163531E-2</v>
      </c>
      <c r="N436" s="1">
        <f t="shared" si="97"/>
        <v>0.94558325245873187</v>
      </c>
      <c r="O436" s="1">
        <f t="shared" si="98"/>
        <v>0.94660034648587954</v>
      </c>
      <c r="P436" s="1">
        <f t="shared" si="99"/>
        <v>2.8838863883864962</v>
      </c>
      <c r="Q436" s="1">
        <f t="shared" si="100"/>
        <v>1.4634016597488582</v>
      </c>
      <c r="R436" s="1">
        <f t="shared" si="101"/>
        <v>4.0447214423373016E-20</v>
      </c>
      <c r="S436" s="1">
        <f t="shared" si="102"/>
        <v>2.0524567457908249E-20</v>
      </c>
      <c r="T436" s="1">
        <f t="shared" si="103"/>
        <v>4.0447214423373019</v>
      </c>
      <c r="U436" s="1">
        <f t="shared" si="104"/>
        <v>2.0524567457908249</v>
      </c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</row>
    <row r="437" spans="1:65" x14ac:dyDescent="0.2">
      <c r="A437" s="1"/>
      <c r="C437" s="1">
        <v>652</v>
      </c>
      <c r="D437" s="1">
        <f t="shared" si="90"/>
        <v>0.65200000000000002</v>
      </c>
      <c r="E437" s="1">
        <v>100.25</v>
      </c>
      <c r="F437" s="1">
        <v>23.45</v>
      </c>
      <c r="G437" s="1">
        <v>46.1</v>
      </c>
      <c r="H437" s="1">
        <f t="shared" si="91"/>
        <v>76.55</v>
      </c>
      <c r="I437" s="1">
        <f t="shared" si="92"/>
        <v>53.9</v>
      </c>
      <c r="J437" s="1">
        <f t="shared" si="93"/>
        <v>1.3983432780922984</v>
      </c>
      <c r="K437" s="1">
        <f t="shared" si="94"/>
        <v>1.3937956758601471</v>
      </c>
      <c r="L437" s="1">
        <f t="shared" si="95"/>
        <v>2.7586226470871687E-2</v>
      </c>
      <c r="M437" s="1">
        <f t="shared" si="96"/>
        <v>2.7062488534169774E-2</v>
      </c>
      <c r="N437" s="1">
        <f t="shared" si="97"/>
        <v>0.94558854694915873</v>
      </c>
      <c r="O437" s="1">
        <f t="shared" si="98"/>
        <v>0.94660740121732245</v>
      </c>
      <c r="P437" s="1">
        <f t="shared" si="99"/>
        <v>2.7887038935035013</v>
      </c>
      <c r="Q437" s="1">
        <f t="shared" si="100"/>
        <v>1.4389727863657216</v>
      </c>
      <c r="R437" s="1">
        <f t="shared" si="101"/>
        <v>3.9112256570876596E-20</v>
      </c>
      <c r="S437" s="1">
        <f t="shared" si="102"/>
        <v>2.0181946512843219E-20</v>
      </c>
      <c r="T437" s="1">
        <f t="shared" si="103"/>
        <v>3.9112256570876598</v>
      </c>
      <c r="U437" s="1">
        <f t="shared" si="104"/>
        <v>2.0181946512843218</v>
      </c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</row>
    <row r="438" spans="1:65" x14ac:dyDescent="0.2">
      <c r="A438" s="1"/>
      <c r="C438" s="1">
        <v>653</v>
      </c>
      <c r="D438" s="1">
        <f t="shared" si="90"/>
        <v>0.65300000000000002</v>
      </c>
      <c r="E438" s="1">
        <v>99.99</v>
      </c>
      <c r="F438" s="1">
        <v>24.46</v>
      </c>
      <c r="G438" s="1">
        <v>46.64</v>
      </c>
      <c r="H438" s="1">
        <f t="shared" si="91"/>
        <v>75.539999999999992</v>
      </c>
      <c r="I438" s="1">
        <f t="shared" si="92"/>
        <v>53.36</v>
      </c>
      <c r="J438" s="1">
        <f t="shared" si="93"/>
        <v>1.3983197401375915</v>
      </c>
      <c r="K438" s="1">
        <f t="shared" si="94"/>
        <v>1.3937641045732121</v>
      </c>
      <c r="L438" s="1">
        <f t="shared" si="95"/>
        <v>2.7583507868220426E-2</v>
      </c>
      <c r="M438" s="1">
        <f t="shared" si="96"/>
        <v>2.705886315723401E-2</v>
      </c>
      <c r="N438" s="1">
        <f t="shared" si="97"/>
        <v>0.94559383416987541</v>
      </c>
      <c r="O438" s="1">
        <f t="shared" si="98"/>
        <v>0.94661445576089387</v>
      </c>
      <c r="P438" s="1">
        <f t="shared" si="99"/>
        <v>2.7043778056591417</v>
      </c>
      <c r="Q438" s="1">
        <f t="shared" si="100"/>
        <v>1.4156965071293177</v>
      </c>
      <c r="R438" s="1">
        <f t="shared" si="101"/>
        <v>3.7929562491713067E-20</v>
      </c>
      <c r="S438" s="1">
        <f t="shared" si="102"/>
        <v>1.9855490983580894E-20</v>
      </c>
      <c r="T438" s="1">
        <f t="shared" si="103"/>
        <v>3.7929562491713069</v>
      </c>
      <c r="U438" s="1">
        <f t="shared" si="104"/>
        <v>1.9855490983580895</v>
      </c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</row>
    <row r="439" spans="1:65" x14ac:dyDescent="0.2">
      <c r="A439" s="1"/>
      <c r="C439" s="1">
        <v>654</v>
      </c>
      <c r="D439" s="1">
        <f t="shared" si="90"/>
        <v>0.65400000000000003</v>
      </c>
      <c r="E439" s="1">
        <v>99.75</v>
      </c>
      <c r="F439" s="1">
        <v>25.14</v>
      </c>
      <c r="G439" s="1">
        <v>46.96</v>
      </c>
      <c r="H439" s="1">
        <f t="shared" si="91"/>
        <v>74.86</v>
      </c>
      <c r="I439" s="1">
        <f t="shared" si="92"/>
        <v>53.04</v>
      </c>
      <c r="J439" s="1">
        <f t="shared" si="93"/>
        <v>1.3982962335740887</v>
      </c>
      <c r="K439" s="1">
        <f t="shared" si="94"/>
        <v>1.3937325327090857</v>
      </c>
      <c r="L439" s="1">
        <f t="shared" si="95"/>
        <v>2.7580792971656113E-2</v>
      </c>
      <c r="M439" s="1">
        <f t="shared" si="96"/>
        <v>2.7055237861250692E-2</v>
      </c>
      <c r="N439" s="1">
        <f t="shared" si="97"/>
        <v>0.94559911419763298</v>
      </c>
      <c r="O439" s="1">
        <f t="shared" si="98"/>
        <v>0.94662151017322738</v>
      </c>
      <c r="P439" s="1">
        <f t="shared" si="99"/>
        <v>2.6495468274660308</v>
      </c>
      <c r="Q439" s="1">
        <f t="shared" si="100"/>
        <v>1.4020361446286214</v>
      </c>
      <c r="R439" s="1">
        <f t="shared" si="101"/>
        <v>3.7160544564740964E-20</v>
      </c>
      <c r="S439" s="1">
        <f t="shared" si="102"/>
        <v>1.9663901046684732E-20</v>
      </c>
      <c r="T439" s="1">
        <f t="shared" si="103"/>
        <v>3.7160544564740965</v>
      </c>
      <c r="U439" s="1">
        <f t="shared" si="104"/>
        <v>1.9663901046684733</v>
      </c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</row>
    <row r="440" spans="1:65" x14ac:dyDescent="0.2">
      <c r="A440" s="1"/>
      <c r="C440" s="1">
        <v>655</v>
      </c>
      <c r="D440" s="1">
        <f t="shared" si="90"/>
        <v>0.65500000000000003</v>
      </c>
      <c r="E440" s="1">
        <v>99.56</v>
      </c>
      <c r="F440" s="1">
        <v>25.04</v>
      </c>
      <c r="G440" s="1">
        <v>46.81</v>
      </c>
      <c r="H440" s="1">
        <f t="shared" si="91"/>
        <v>74.960000000000008</v>
      </c>
      <c r="I440" s="1">
        <f t="shared" si="92"/>
        <v>53.19</v>
      </c>
      <c r="J440" s="1">
        <f t="shared" si="93"/>
        <v>1.3982727580653862</v>
      </c>
      <c r="K440" s="1">
        <f t="shared" si="94"/>
        <v>1.3937009600162786</v>
      </c>
      <c r="L440" s="1">
        <f t="shared" si="95"/>
        <v>2.757808174201162E-2</v>
      </c>
      <c r="M440" s="1">
        <f t="shared" si="96"/>
        <v>2.7051612617367372E-2</v>
      </c>
      <c r="N440" s="1">
        <f t="shared" si="97"/>
        <v>0.94560438710854589</v>
      </c>
      <c r="O440" s="1">
        <f t="shared" si="98"/>
        <v>0.94662856451046551</v>
      </c>
      <c r="P440" s="1">
        <f t="shared" si="99"/>
        <v>2.6575292938246422</v>
      </c>
      <c r="Q440" s="1">
        <f t="shared" si="100"/>
        <v>1.4084496892291272</v>
      </c>
      <c r="R440" s="1">
        <f t="shared" si="101"/>
        <v>3.7272500614651366E-20</v>
      </c>
      <c r="S440" s="1">
        <f t="shared" si="102"/>
        <v>1.9753852583858726E-20</v>
      </c>
      <c r="T440" s="1">
        <f t="shared" si="103"/>
        <v>3.7272500614651367</v>
      </c>
      <c r="U440" s="1">
        <f t="shared" si="104"/>
        <v>1.9753852583858726</v>
      </c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</row>
    <row r="441" spans="1:65" x14ac:dyDescent="0.2">
      <c r="A441" s="1"/>
      <c r="C441" s="1">
        <v>656</v>
      </c>
      <c r="D441" s="1">
        <f t="shared" si="90"/>
        <v>0.65600000000000003</v>
      </c>
      <c r="E441" s="1">
        <v>99.44</v>
      </c>
      <c r="F441" s="1">
        <v>23.95</v>
      </c>
      <c r="G441" s="1">
        <v>46.21</v>
      </c>
      <c r="H441" s="1">
        <f t="shared" si="91"/>
        <v>76.05</v>
      </c>
      <c r="I441" s="1">
        <f t="shared" si="92"/>
        <v>53.79</v>
      </c>
      <c r="J441" s="1">
        <f t="shared" si="93"/>
        <v>1.3982493132778537</v>
      </c>
      <c r="K441" s="1">
        <f t="shared" si="94"/>
        <v>1.3936693862454423</v>
      </c>
      <c r="L441" s="1">
        <f t="shared" si="95"/>
        <v>2.7575374140445117E-2</v>
      </c>
      <c r="M441" s="1">
        <f t="shared" si="96"/>
        <v>2.7047987396982099E-2</v>
      </c>
      <c r="N441" s="1">
        <f t="shared" si="97"/>
        <v>0.94560965297809541</v>
      </c>
      <c r="O441" s="1">
        <f t="shared" si="98"/>
        <v>0.94663561882826308</v>
      </c>
      <c r="P441" s="1">
        <f t="shared" si="99"/>
        <v>2.7465528761178559</v>
      </c>
      <c r="Q441" s="1">
        <f t="shared" si="100"/>
        <v>1.4342658541213791</v>
      </c>
      <c r="R441" s="1">
        <f t="shared" si="101"/>
        <v>3.8521078206421539E-20</v>
      </c>
      <c r="S441" s="1">
        <f t="shared" si="102"/>
        <v>2.0115930632838417E-20</v>
      </c>
      <c r="T441" s="1">
        <f t="shared" si="103"/>
        <v>3.852107820642154</v>
      </c>
      <c r="U441" s="1">
        <f t="shared" si="104"/>
        <v>2.0115930632838417</v>
      </c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</row>
    <row r="442" spans="1:65" x14ac:dyDescent="0.2">
      <c r="A442" s="1"/>
      <c r="C442" s="1">
        <v>657</v>
      </c>
      <c r="D442" s="1">
        <f t="shared" si="90"/>
        <v>0.65700000000000003</v>
      </c>
      <c r="E442" s="1">
        <v>99.58</v>
      </c>
      <c r="F442" s="1">
        <v>22.19</v>
      </c>
      <c r="G442" s="1">
        <v>45.33</v>
      </c>
      <c r="H442" s="1">
        <f t="shared" si="91"/>
        <v>77.81</v>
      </c>
      <c r="I442" s="1">
        <f t="shared" si="92"/>
        <v>54.67</v>
      </c>
      <c r="J442" s="1">
        <f t="shared" si="93"/>
        <v>1.3982258988806084</v>
      </c>
      <c r="K442" s="1">
        <f t="shared" si="94"/>
        <v>1.3936378111493457</v>
      </c>
      <c r="L442" s="1">
        <f t="shared" si="95"/>
        <v>2.7572670128436994E-2</v>
      </c>
      <c r="M442" s="1">
        <f t="shared" si="96"/>
        <v>2.7044362171740687E-2</v>
      </c>
      <c r="N442" s="1">
        <f t="shared" si="97"/>
        <v>0.94561491188113755</v>
      </c>
      <c r="O442" s="1">
        <f t="shared" si="98"/>
        <v>0.94664267318179496</v>
      </c>
      <c r="P442" s="1">
        <f t="shared" si="99"/>
        <v>2.8992171726896006</v>
      </c>
      <c r="Q442" s="1">
        <f t="shared" si="100"/>
        <v>1.4727350779772888</v>
      </c>
      <c r="R442" s="1">
        <f t="shared" si="101"/>
        <v>4.0662232436039279E-20</v>
      </c>
      <c r="S442" s="1">
        <f t="shared" si="102"/>
        <v>2.0655470939372914E-20</v>
      </c>
      <c r="T442" s="1">
        <f t="shared" si="103"/>
        <v>4.0662232436039281</v>
      </c>
      <c r="U442" s="1">
        <f t="shared" si="104"/>
        <v>2.0655470939372913</v>
      </c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</row>
    <row r="443" spans="1:65" x14ac:dyDescent="0.2">
      <c r="A443" s="1"/>
      <c r="C443" s="1">
        <v>658</v>
      </c>
      <c r="D443" s="1">
        <f t="shared" si="90"/>
        <v>0.65800000000000003</v>
      </c>
      <c r="E443" s="1">
        <v>99.76</v>
      </c>
      <c r="F443" s="1">
        <v>20.309999999999999</v>
      </c>
      <c r="G443" s="1">
        <v>44.37</v>
      </c>
      <c r="H443" s="1">
        <f t="shared" si="91"/>
        <v>79.69</v>
      </c>
      <c r="I443" s="1">
        <f t="shared" si="92"/>
        <v>55.63</v>
      </c>
      <c r="J443" s="1">
        <f t="shared" si="93"/>
        <v>1.3982025145454859</v>
      </c>
      <c r="K443" s="1">
        <f t="shared" si="94"/>
        <v>1.3936062344828541</v>
      </c>
      <c r="L443" s="1">
        <f t="shared" si="95"/>
        <v>2.7569969667786406E-2</v>
      </c>
      <c r="M443" s="1">
        <f t="shared" si="96"/>
        <v>2.7040736913534258E-2</v>
      </c>
      <c r="N443" s="1">
        <f t="shared" si="97"/>
        <v>0.94562016389190995</v>
      </c>
      <c r="O443" s="1">
        <f t="shared" si="98"/>
        <v>0.9466497276257585</v>
      </c>
      <c r="P443" s="1">
        <f t="shared" si="99"/>
        <v>3.0762850035018157</v>
      </c>
      <c r="Q443" s="1">
        <f t="shared" si="100"/>
        <v>1.5155609811782367</v>
      </c>
      <c r="R443" s="1">
        <f t="shared" si="101"/>
        <v>4.3145652223026865E-20</v>
      </c>
      <c r="S443" s="1">
        <f t="shared" si="102"/>
        <v>2.1256114743032774E-20</v>
      </c>
      <c r="T443" s="1">
        <f t="shared" si="103"/>
        <v>4.3145652223026865</v>
      </c>
      <c r="U443" s="1">
        <f t="shared" si="104"/>
        <v>2.1256114743032772</v>
      </c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</row>
    <row r="444" spans="1:65" x14ac:dyDescent="0.2">
      <c r="A444" s="1"/>
      <c r="C444" s="1">
        <v>659</v>
      </c>
      <c r="D444" s="1">
        <f t="shared" si="90"/>
        <v>0.65900000000000003</v>
      </c>
      <c r="E444" s="1">
        <v>100.01</v>
      </c>
      <c r="F444" s="1">
        <v>18.739999999999998</v>
      </c>
      <c r="G444" s="1">
        <v>43.65</v>
      </c>
      <c r="H444" s="1">
        <f t="shared" si="91"/>
        <v>81.260000000000005</v>
      </c>
      <c r="I444" s="1">
        <f t="shared" si="92"/>
        <v>56.35</v>
      </c>
      <c r="J444" s="1">
        <f t="shared" si="93"/>
        <v>1.3981791599470137</v>
      </c>
      <c r="K444" s="1">
        <f t="shared" si="94"/>
        <v>1.3935746560029061</v>
      </c>
      <c r="L444" s="1">
        <f t="shared" si="95"/>
        <v>2.7567272720608167E-2</v>
      </c>
      <c r="M444" s="1">
        <f t="shared" si="96"/>
        <v>2.7037111594496489E-2</v>
      </c>
      <c r="N444" s="1">
        <f t="shared" si="97"/>
        <v>0.94562540908403592</v>
      </c>
      <c r="O444" s="1">
        <f t="shared" si="98"/>
        <v>0.94665678221438021</v>
      </c>
      <c r="P444" s="1">
        <f t="shared" si="99"/>
        <v>3.2372022946904977</v>
      </c>
      <c r="Q444" s="1">
        <f t="shared" si="100"/>
        <v>1.5482964516602726</v>
      </c>
      <c r="R444" s="1">
        <f t="shared" si="101"/>
        <v>4.5402556727776968E-20</v>
      </c>
      <c r="S444" s="1">
        <f t="shared" si="102"/>
        <v>2.1715237751195971E-20</v>
      </c>
      <c r="T444" s="1">
        <f t="shared" si="103"/>
        <v>4.5402556727776968</v>
      </c>
      <c r="U444" s="1">
        <f t="shared" si="104"/>
        <v>2.171523775119597</v>
      </c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</row>
    <row r="445" spans="1:65" x14ac:dyDescent="0.2">
      <c r="A445" s="1"/>
      <c r="C445" s="1">
        <v>660</v>
      </c>
      <c r="D445" s="1">
        <f t="shared" si="90"/>
        <v>0.66</v>
      </c>
      <c r="E445" s="1">
        <v>99.79</v>
      </c>
      <c r="F445" s="1">
        <v>17.690000000000001</v>
      </c>
      <c r="G445" s="1">
        <v>43.04</v>
      </c>
      <c r="H445" s="1">
        <f t="shared" si="91"/>
        <v>82.31</v>
      </c>
      <c r="I445" s="1">
        <f t="shared" si="92"/>
        <v>56.96</v>
      </c>
      <c r="J445" s="1">
        <f t="shared" si="93"/>
        <v>1.3981558347623846</v>
      </c>
      <c r="K445" s="1">
        <f t="shared" si="94"/>
        <v>1.3935430754684934</v>
      </c>
      <c r="L445" s="1">
        <f t="shared" si="95"/>
        <v>2.7564579249329677E-2</v>
      </c>
      <c r="M445" s="1">
        <f t="shared" si="96"/>
        <v>2.7033486187001358E-2</v>
      </c>
      <c r="N445" s="1">
        <f t="shared" si="97"/>
        <v>0.94563064753053327</v>
      </c>
      <c r="O445" s="1">
        <f t="shared" si="98"/>
        <v>0.94666383700141998</v>
      </c>
      <c r="P445" s="1">
        <f t="shared" si="99"/>
        <v>3.352534911263835</v>
      </c>
      <c r="Q445" s="1">
        <f t="shared" si="100"/>
        <v>1.5764580891041857</v>
      </c>
      <c r="R445" s="1">
        <f t="shared" si="101"/>
        <v>4.7020124982662483E-20</v>
      </c>
      <c r="S445" s="1">
        <f t="shared" si="102"/>
        <v>2.2110211628389701E-20</v>
      </c>
      <c r="T445" s="1">
        <f t="shared" si="103"/>
        <v>4.7020124982662486</v>
      </c>
      <c r="U445" s="1">
        <f t="shared" si="104"/>
        <v>2.21102116283897</v>
      </c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</row>
    <row r="446" spans="1:65" x14ac:dyDescent="0.2">
      <c r="A446" s="1"/>
      <c r="C446" s="1">
        <v>661</v>
      </c>
      <c r="D446" s="1">
        <f t="shared" si="90"/>
        <v>0.66100000000000003</v>
      </c>
      <c r="E446" s="1">
        <v>100.06</v>
      </c>
      <c r="F446" s="1">
        <v>17.05</v>
      </c>
      <c r="G446" s="1">
        <v>42.87</v>
      </c>
      <c r="H446" s="1">
        <f t="shared" si="91"/>
        <v>82.95</v>
      </c>
      <c r="I446" s="1">
        <f t="shared" si="92"/>
        <v>57.13</v>
      </c>
      <c r="J446" s="1">
        <f t="shared" si="93"/>
        <v>1.3981325386714301</v>
      </c>
      <c r="K446" s="1">
        <f t="shared" si="94"/>
        <v>1.3935114926406384</v>
      </c>
      <c r="L446" s="1">
        <f t="shared" si="95"/>
        <v>2.7561889216687719E-2</v>
      </c>
      <c r="M446" s="1">
        <f t="shared" si="96"/>
        <v>2.7029860663660397E-2</v>
      </c>
      <c r="N446" s="1">
        <f t="shared" si="97"/>
        <v>0.94563587930381765</v>
      </c>
      <c r="O446" s="1">
        <f t="shared" si="98"/>
        <v>0.94667089204017607</v>
      </c>
      <c r="P446" s="1">
        <f t="shared" si="99"/>
        <v>3.4262445852692638</v>
      </c>
      <c r="Q446" s="1">
        <f t="shared" si="100"/>
        <v>1.5843882645919416</v>
      </c>
      <c r="R446" s="1">
        <f t="shared" si="101"/>
        <v>4.8053921252023334E-20</v>
      </c>
      <c r="S446" s="1">
        <f t="shared" si="102"/>
        <v>2.2221434286001985E-20</v>
      </c>
      <c r="T446" s="1">
        <f t="shared" si="103"/>
        <v>4.8053921252023333</v>
      </c>
      <c r="U446" s="1">
        <f t="shared" si="104"/>
        <v>2.2221434286001984</v>
      </c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</row>
    <row r="447" spans="1:65" x14ac:dyDescent="0.2">
      <c r="A447" s="1"/>
      <c r="C447" s="1">
        <v>662</v>
      </c>
      <c r="D447" s="1">
        <f t="shared" si="90"/>
        <v>0.66200000000000003</v>
      </c>
      <c r="E447" s="1">
        <v>100.16</v>
      </c>
      <c r="F447" s="1">
        <v>16.670000000000002</v>
      </c>
      <c r="G447" s="1">
        <v>42.92</v>
      </c>
      <c r="H447" s="1">
        <f t="shared" si="91"/>
        <v>83.33</v>
      </c>
      <c r="I447" s="1">
        <f t="shared" si="92"/>
        <v>57.08</v>
      </c>
      <c r="J447" s="1">
        <f t="shared" si="93"/>
        <v>1.3981092713565937</v>
      </c>
      <c r="K447" s="1">
        <f t="shared" si="94"/>
        <v>1.3934799072823734</v>
      </c>
      <c r="L447" s="1">
        <f t="shared" si="95"/>
        <v>2.7559202585725327E-2</v>
      </c>
      <c r="M447" s="1">
        <f t="shared" si="96"/>
        <v>2.7026234997320348E-2</v>
      </c>
      <c r="N447" s="1">
        <f t="shared" si="97"/>
        <v>0.94564110447571048</v>
      </c>
      <c r="O447" s="1">
        <f t="shared" si="98"/>
        <v>0.94667794738348965</v>
      </c>
      <c r="P447" s="1">
        <f t="shared" si="99"/>
        <v>3.4713346503010571</v>
      </c>
      <c r="Q447" s="1">
        <f t="shared" si="100"/>
        <v>1.5820718958195314</v>
      </c>
      <c r="R447" s="1">
        <f t="shared" si="101"/>
        <v>4.8686320481080748E-20</v>
      </c>
      <c r="S447" s="1">
        <f t="shared" si="102"/>
        <v>2.2188946645435225E-20</v>
      </c>
      <c r="T447" s="1">
        <f t="shared" si="103"/>
        <v>4.8686320481080747</v>
      </c>
      <c r="U447" s="1">
        <f t="shared" si="104"/>
        <v>2.2188946645435226</v>
      </c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</row>
    <row r="448" spans="1:65" x14ac:dyDescent="0.2">
      <c r="A448" s="1"/>
      <c r="C448" s="1">
        <v>663</v>
      </c>
      <c r="D448" s="1">
        <f t="shared" si="90"/>
        <v>0.66300000000000003</v>
      </c>
      <c r="E448" s="1">
        <v>100.02</v>
      </c>
      <c r="F448" s="1">
        <v>16.53</v>
      </c>
      <c r="G448" s="1">
        <v>43.03</v>
      </c>
      <c r="H448" s="1">
        <f t="shared" si="91"/>
        <v>83.47</v>
      </c>
      <c r="I448" s="1">
        <f t="shared" si="92"/>
        <v>56.97</v>
      </c>
      <c r="J448" s="1">
        <f t="shared" si="93"/>
        <v>1.3980860325029056</v>
      </c>
      <c r="K448" s="1">
        <f t="shared" si="94"/>
        <v>1.3934483191587201</v>
      </c>
      <c r="L448" s="1">
        <f t="shared" si="95"/>
        <v>2.755651931978886E-2</v>
      </c>
      <c r="M448" s="1">
        <f t="shared" si="96"/>
        <v>2.7022609161060772E-2</v>
      </c>
      <c r="N448" s="1">
        <f t="shared" si="97"/>
        <v>0.94564632311744412</v>
      </c>
      <c r="O448" s="1">
        <f t="shared" si="98"/>
        <v>0.94668500308374981</v>
      </c>
      <c r="P448" s="1">
        <f t="shared" si="99"/>
        <v>3.488213257386684</v>
      </c>
      <c r="Q448" s="1">
        <f t="shared" si="100"/>
        <v>1.5769675438193358</v>
      </c>
      <c r="R448" s="1">
        <f t="shared" si="101"/>
        <v>4.8923047088172286E-20</v>
      </c>
      <c r="S448" s="1">
        <f t="shared" si="102"/>
        <v>2.2117356855811162E-20</v>
      </c>
      <c r="T448" s="1">
        <f t="shared" si="103"/>
        <v>4.8923047088172282</v>
      </c>
      <c r="U448" s="1">
        <f t="shared" si="104"/>
        <v>2.2117356855811163</v>
      </c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</row>
    <row r="449" spans="3:21" x14ac:dyDescent="0.2">
      <c r="C449" s="1">
        <v>664</v>
      </c>
      <c r="D449" s="1">
        <f t="shared" si="90"/>
        <v>0.66400000000000003</v>
      </c>
      <c r="E449" s="1">
        <v>99.85</v>
      </c>
      <c r="F449" s="1">
        <v>16.59</v>
      </c>
      <c r="G449" s="1">
        <v>43.32</v>
      </c>
      <c r="H449" s="1">
        <f t="shared" si="91"/>
        <v>83.41</v>
      </c>
      <c r="I449" s="1">
        <f t="shared" si="92"/>
        <v>56.68</v>
      </c>
      <c r="J449" s="1">
        <f t="shared" si="93"/>
        <v>1.3980628217979569</v>
      </c>
      <c r="K449" s="1">
        <f t="shared" si="94"/>
        <v>1.3934167280366689</v>
      </c>
      <c r="L449" s="1">
        <f t="shared" si="95"/>
        <v>2.755383938252487E-2</v>
      </c>
      <c r="M449" s="1">
        <f t="shared" si="96"/>
        <v>2.7018983128191516E-2</v>
      </c>
      <c r="N449" s="1">
        <f t="shared" si="97"/>
        <v>0.94565153529966828</v>
      </c>
      <c r="O449" s="1">
        <f t="shared" si="98"/>
        <v>0.94669205919289845</v>
      </c>
      <c r="P449" s="1">
        <f t="shared" si="99"/>
        <v>3.4809778961515208</v>
      </c>
      <c r="Q449" s="1">
        <f t="shared" si="100"/>
        <v>1.5635487001833275</v>
      </c>
      <c r="R449" s="1">
        <f t="shared" si="101"/>
        <v>4.8821569370989072E-20</v>
      </c>
      <c r="S449" s="1">
        <f t="shared" si="102"/>
        <v>2.1929154280271073E-20</v>
      </c>
      <c r="T449" s="1">
        <f t="shared" si="103"/>
        <v>4.8821569370989071</v>
      </c>
      <c r="U449" s="1">
        <f t="shared" si="104"/>
        <v>2.1929154280271073</v>
      </c>
    </row>
    <row r="450" spans="3:21" x14ac:dyDescent="0.2">
      <c r="C450" s="1">
        <v>665</v>
      </c>
      <c r="D450" s="1">
        <f t="shared" si="90"/>
        <v>0.66500000000000004</v>
      </c>
      <c r="E450" s="1">
        <v>99.88</v>
      </c>
      <c r="F450" s="1">
        <v>16.75</v>
      </c>
      <c r="G450" s="1">
        <v>43.68</v>
      </c>
      <c r="H450" s="1">
        <f t="shared" si="91"/>
        <v>83.25</v>
      </c>
      <c r="I450" s="1">
        <f t="shared" si="92"/>
        <v>56.32</v>
      </c>
      <c r="J450" s="1">
        <f t="shared" si="93"/>
        <v>1.3980396389318743</v>
      </c>
      <c r="K450" s="1">
        <f t="shared" si="94"/>
        <v>1.3933851336851584</v>
      </c>
      <c r="L450" s="1">
        <f t="shared" si="95"/>
        <v>2.7551162737877263E-2</v>
      </c>
      <c r="M450" s="1">
        <f t="shared" si="96"/>
        <v>2.701535687225046E-2</v>
      </c>
      <c r="N450" s="1">
        <f t="shared" si="97"/>
        <v>0.94565674109245446</v>
      </c>
      <c r="O450" s="1">
        <f t="shared" si="98"/>
        <v>0.94669911576243415</v>
      </c>
      <c r="P450" s="1">
        <f t="shared" si="99"/>
        <v>3.4617925979437656</v>
      </c>
      <c r="Q450" s="1">
        <f t="shared" si="100"/>
        <v>1.5470117893656707</v>
      </c>
      <c r="R450" s="1">
        <f t="shared" si="101"/>
        <v>4.855249085475127E-20</v>
      </c>
      <c r="S450" s="1">
        <f t="shared" si="102"/>
        <v>2.1697220047204359E-20</v>
      </c>
      <c r="T450" s="1">
        <f t="shared" si="103"/>
        <v>4.8552490854751271</v>
      </c>
      <c r="U450" s="1">
        <f t="shared" si="104"/>
        <v>2.1697220047204357</v>
      </c>
    </row>
    <row r="451" spans="3:21" x14ac:dyDescent="0.2">
      <c r="C451" s="1">
        <v>666</v>
      </c>
      <c r="D451" s="1">
        <f t="shared" si="90"/>
        <v>0.66600000000000004</v>
      </c>
      <c r="E451" s="1">
        <v>99.84</v>
      </c>
      <c r="F451" s="1">
        <v>16.96</v>
      </c>
      <c r="G451" s="1">
        <v>44</v>
      </c>
      <c r="H451" s="1">
        <f t="shared" si="91"/>
        <v>83.039999999999992</v>
      </c>
      <c r="I451" s="1">
        <f t="shared" si="92"/>
        <v>56</v>
      </c>
      <c r="J451" s="1">
        <f t="shared" si="93"/>
        <v>1.3980164835972952</v>
      </c>
      <c r="K451" s="1">
        <f t="shared" si="94"/>
        <v>1.3933535358750551</v>
      </c>
      <c r="L451" s="1">
        <f t="shared" si="95"/>
        <v>2.7548489350084245E-2</v>
      </c>
      <c r="M451" s="1">
        <f t="shared" si="96"/>
        <v>2.701173036700107E-2</v>
      </c>
      <c r="N451" s="1">
        <f t="shared" si="97"/>
        <v>0.94566194056530317</v>
      </c>
      <c r="O451" s="1">
        <f t="shared" si="98"/>
        <v>0.9467061728434174</v>
      </c>
      <c r="P451" s="1">
        <f t="shared" si="99"/>
        <v>3.436884850261317</v>
      </c>
      <c r="Q451" s="1">
        <f t="shared" si="100"/>
        <v>1.5324280931618681</v>
      </c>
      <c r="R451" s="1">
        <f t="shared" si="101"/>
        <v>4.8203153580102625E-20</v>
      </c>
      <c r="S451" s="1">
        <f t="shared" si="102"/>
        <v>2.1492680128497449E-20</v>
      </c>
      <c r="T451" s="1">
        <f t="shared" si="103"/>
        <v>4.8203153580102622</v>
      </c>
      <c r="U451" s="1">
        <f t="shared" si="104"/>
        <v>2.149268012849745</v>
      </c>
    </row>
    <row r="452" spans="3:21" x14ac:dyDescent="0.2">
      <c r="C452" s="1">
        <v>667</v>
      </c>
      <c r="D452" s="1">
        <f t="shared" si="90"/>
        <v>0.66700000000000004</v>
      </c>
      <c r="E452" s="1">
        <v>99.79</v>
      </c>
      <c r="F452" s="1">
        <v>17.21</v>
      </c>
      <c r="G452" s="1">
        <v>44.39</v>
      </c>
      <c r="H452" s="1">
        <f t="shared" si="91"/>
        <v>82.789999999999992</v>
      </c>
      <c r="I452" s="1">
        <f t="shared" si="92"/>
        <v>55.61</v>
      </c>
      <c r="J452" s="1">
        <f t="shared" si="93"/>
        <v>1.3979933554893424</v>
      </c>
      <c r="K452" s="1">
        <f t="shared" si="94"/>
        <v>1.3933219343791348</v>
      </c>
      <c r="L452" s="1">
        <f t="shared" si="95"/>
        <v>2.7545819183675421E-2</v>
      </c>
      <c r="M452" s="1">
        <f t="shared" si="96"/>
        <v>2.7008103586430212E-2</v>
      </c>
      <c r="N452" s="1">
        <f t="shared" si="97"/>
        <v>0.94566713378714895</v>
      </c>
      <c r="O452" s="1">
        <f t="shared" si="98"/>
        <v>0.94671323048647482</v>
      </c>
      <c r="P452" s="1">
        <f t="shared" si="99"/>
        <v>3.4076298737640851</v>
      </c>
      <c r="Q452" s="1">
        <f t="shared" si="100"/>
        <v>1.5147938331422104</v>
      </c>
      <c r="R452" s="1">
        <f t="shared" si="101"/>
        <v>4.7792845354334997E-20</v>
      </c>
      <c r="S452" s="1">
        <f t="shared" si="102"/>
        <v>2.1245355303537313E-20</v>
      </c>
      <c r="T452" s="1">
        <f t="shared" si="103"/>
        <v>4.7792845354334998</v>
      </c>
      <c r="U452" s="1">
        <f t="shared" si="104"/>
        <v>2.1245355303537314</v>
      </c>
    </row>
    <row r="453" spans="3:21" x14ac:dyDescent="0.2">
      <c r="C453" s="1">
        <v>668</v>
      </c>
      <c r="D453" s="1">
        <f t="shared" si="90"/>
        <v>0.66800000000000004</v>
      </c>
      <c r="E453" s="1">
        <v>99.79</v>
      </c>
      <c r="F453" s="1">
        <v>17.55</v>
      </c>
      <c r="G453" s="1">
        <v>44.85</v>
      </c>
      <c r="H453" s="1">
        <f t="shared" si="91"/>
        <v>82.45</v>
      </c>
      <c r="I453" s="1">
        <f t="shared" si="92"/>
        <v>55.15</v>
      </c>
      <c r="J453" s="1">
        <f t="shared" si="93"/>
        <v>1.3979702543056012</v>
      </c>
      <c r="K453" s="1">
        <f t="shared" si="94"/>
        <v>1.3932903289720613</v>
      </c>
      <c r="L453" s="1">
        <f t="shared" si="95"/>
        <v>2.7543152203469042E-2</v>
      </c>
      <c r="M453" s="1">
        <f t="shared" si="96"/>
        <v>2.7004476504745686E-2</v>
      </c>
      <c r="N453" s="1">
        <f t="shared" si="97"/>
        <v>0.94567232082636543</v>
      </c>
      <c r="O453" s="1">
        <f t="shared" si="98"/>
        <v>0.94672028874180403</v>
      </c>
      <c r="P453" s="1">
        <f t="shared" si="99"/>
        <v>3.3685141644734395</v>
      </c>
      <c r="Q453" s="1">
        <f t="shared" si="100"/>
        <v>1.4941900048425036</v>
      </c>
      <c r="R453" s="1">
        <f t="shared" si="101"/>
        <v>4.7244237930903783E-20</v>
      </c>
      <c r="S453" s="1">
        <f t="shared" si="102"/>
        <v>2.0956381554593318E-20</v>
      </c>
      <c r="T453" s="1">
        <f t="shared" si="103"/>
        <v>4.7244237930903781</v>
      </c>
      <c r="U453" s="1">
        <f t="shared" si="104"/>
        <v>2.0956381554593317</v>
      </c>
    </row>
    <row r="454" spans="3:21" x14ac:dyDescent="0.2">
      <c r="C454" s="1">
        <v>669</v>
      </c>
      <c r="D454" s="1">
        <f t="shared" si="90"/>
        <v>0.66900000000000004</v>
      </c>
      <c r="E454" s="1">
        <v>99.99</v>
      </c>
      <c r="F454" s="1">
        <v>17.96</v>
      </c>
      <c r="G454" s="1">
        <v>45.37</v>
      </c>
      <c r="H454" s="1">
        <f t="shared" si="91"/>
        <v>82.039999999999992</v>
      </c>
      <c r="I454" s="1">
        <f t="shared" si="92"/>
        <v>54.63</v>
      </c>
      <c r="J454" s="1">
        <f t="shared" si="93"/>
        <v>1.3979471797460929</v>
      </c>
      <c r="K454" s="1">
        <f t="shared" si="94"/>
        <v>1.3932587194303685</v>
      </c>
      <c r="L454" s="1">
        <f t="shared" si="95"/>
        <v>2.7540488374569003E-2</v>
      </c>
      <c r="M454" s="1">
        <f t="shared" si="96"/>
        <v>2.7000849096374152E-2</v>
      </c>
      <c r="N454" s="1">
        <f t="shared" si="97"/>
        <v>0.9456775017507717</v>
      </c>
      <c r="O454" s="1">
        <f t="shared" si="98"/>
        <v>0.94672734765917688</v>
      </c>
      <c r="P454" s="1">
        <f t="shared" si="99"/>
        <v>3.3223388956429938</v>
      </c>
      <c r="Q454" s="1">
        <f t="shared" si="100"/>
        <v>1.4711499068058105</v>
      </c>
      <c r="R454" s="1">
        <f t="shared" si="101"/>
        <v>4.6596618452215899E-20</v>
      </c>
      <c r="S454" s="1">
        <f t="shared" si="102"/>
        <v>2.0633238524625672E-20</v>
      </c>
      <c r="T454" s="1">
        <f t="shared" si="103"/>
        <v>4.6596618452215903</v>
      </c>
      <c r="U454" s="1">
        <f t="shared" si="104"/>
        <v>2.0633238524625672</v>
      </c>
    </row>
    <row r="455" spans="3:21" x14ac:dyDescent="0.2">
      <c r="C455" s="1">
        <v>670</v>
      </c>
      <c r="D455" s="1">
        <f t="shared" si="90"/>
        <v>0.67</v>
      </c>
      <c r="E455" s="1">
        <v>100.21</v>
      </c>
      <c r="F455" s="1">
        <v>18.39</v>
      </c>
      <c r="G455" s="1">
        <v>45.92</v>
      </c>
      <c r="H455" s="1">
        <f t="shared" si="91"/>
        <v>81.61</v>
      </c>
      <c r="I455" s="1">
        <f t="shared" si="92"/>
        <v>54.08</v>
      </c>
      <c r="J455" s="1">
        <f t="shared" si="93"/>
        <v>1.3979241315132538</v>
      </c>
      <c r="K455" s="1">
        <f t="shared" si="94"/>
        <v>1.3932271055324408</v>
      </c>
      <c r="L455" s="1">
        <f t="shared" si="95"/>
        <v>2.7537827662362162E-2</v>
      </c>
      <c r="M455" s="1">
        <f t="shared" si="96"/>
        <v>2.6997221335958773E-2</v>
      </c>
      <c r="N455" s="1">
        <f t="shared" si="97"/>
        <v>0.94568267662763772</v>
      </c>
      <c r="O455" s="1">
        <f t="shared" si="98"/>
        <v>0.94673440728794533</v>
      </c>
      <c r="P455" s="1">
        <f t="shared" si="99"/>
        <v>3.2750298884027367</v>
      </c>
      <c r="Q455" s="1">
        <f t="shared" si="100"/>
        <v>1.4470655038320284</v>
      </c>
      <c r="R455" s="1">
        <f t="shared" si="101"/>
        <v>4.5933098014063628E-20</v>
      </c>
      <c r="S455" s="1">
        <f t="shared" si="102"/>
        <v>2.0295448861599274E-20</v>
      </c>
      <c r="T455" s="1">
        <f t="shared" si="103"/>
        <v>4.5933098014063631</v>
      </c>
      <c r="U455" s="1">
        <f t="shared" si="104"/>
        <v>2.0295448861599272</v>
      </c>
    </row>
    <row r="456" spans="3:21" x14ac:dyDescent="0.2">
      <c r="C456" s="1">
        <v>671</v>
      </c>
      <c r="D456" s="1">
        <f t="shared" si="90"/>
        <v>0.67100000000000004</v>
      </c>
      <c r="E456" s="1">
        <v>100.32</v>
      </c>
      <c r="F456" s="1">
        <v>18.84</v>
      </c>
      <c r="G456" s="1">
        <v>46.48</v>
      </c>
      <c r="H456" s="1">
        <f t="shared" si="91"/>
        <v>81.16</v>
      </c>
      <c r="I456" s="1">
        <f t="shared" si="92"/>
        <v>53.52</v>
      </c>
      <c r="J456" s="1">
        <f t="shared" si="93"/>
        <v>1.3979011093119085</v>
      </c>
      <c r="K456" s="1">
        <f t="shared" si="94"/>
        <v>1.3931954870584937</v>
      </c>
      <c r="L456" s="1">
        <f t="shared" si="95"/>
        <v>2.753517003251546E-2</v>
      </c>
      <c r="M456" s="1">
        <f t="shared" si="96"/>
        <v>2.6993593198357056E-2</v>
      </c>
      <c r="N456" s="1">
        <f t="shared" si="97"/>
        <v>0.94568784552368856</v>
      </c>
      <c r="O456" s="1">
        <f t="shared" si="98"/>
        <v>0.94674146767704437</v>
      </c>
      <c r="P456" s="1">
        <f t="shared" si="99"/>
        <v>3.2266903588743663</v>
      </c>
      <c r="Q456" s="1">
        <f t="shared" si="100"/>
        <v>1.4228376979594308</v>
      </c>
      <c r="R456" s="1">
        <f t="shared" si="101"/>
        <v>4.5255124247887324E-20</v>
      </c>
      <c r="S456" s="1">
        <f t="shared" si="102"/>
        <v>1.9955647937719927E-20</v>
      </c>
      <c r="T456" s="1">
        <f t="shared" si="103"/>
        <v>4.5255124247887322</v>
      </c>
      <c r="U456" s="1">
        <f t="shared" si="104"/>
        <v>1.9955647937719927</v>
      </c>
    </row>
    <row r="457" spans="3:21" x14ac:dyDescent="0.2">
      <c r="C457" s="1">
        <v>672</v>
      </c>
      <c r="D457" s="1">
        <f t="shared" si="90"/>
        <v>0.67200000000000004</v>
      </c>
      <c r="E457" s="1">
        <v>100.34</v>
      </c>
      <c r="F457" s="1">
        <v>19.29</v>
      </c>
      <c r="G457" s="1">
        <v>46.97</v>
      </c>
      <c r="H457" s="1">
        <f t="shared" si="91"/>
        <v>80.710000000000008</v>
      </c>
      <c r="I457" s="1">
        <f t="shared" si="92"/>
        <v>53.03</v>
      </c>
      <c r="J457" s="1">
        <f t="shared" si="93"/>
        <v>1.3978781128492495</v>
      </c>
      <c r="K457" s="1">
        <f t="shared" si="94"/>
        <v>1.3931638637905559</v>
      </c>
      <c r="L457" s="1">
        <f t="shared" si="95"/>
        <v>2.7532515450973311E-2</v>
      </c>
      <c r="M457" s="1">
        <f t="shared" si="96"/>
        <v>2.6989964658638607E-2</v>
      </c>
      <c r="N457" s="1">
        <f t="shared" si="97"/>
        <v>0.9456930085051114</v>
      </c>
      <c r="O457" s="1">
        <f t="shared" si="98"/>
        <v>0.94674852887499739</v>
      </c>
      <c r="P457" s="1">
        <f t="shared" si="99"/>
        <v>3.1794921623028221</v>
      </c>
      <c r="Q457" s="1">
        <f t="shared" si="100"/>
        <v>1.4018786397584946</v>
      </c>
      <c r="R457" s="1">
        <f t="shared" si="101"/>
        <v>4.4593157956561319E-20</v>
      </c>
      <c r="S457" s="1">
        <f t="shared" si="102"/>
        <v>1.9661692002222925E-20</v>
      </c>
      <c r="T457" s="1">
        <f t="shared" si="103"/>
        <v>4.4593157956561322</v>
      </c>
      <c r="U457" s="1">
        <f t="shared" si="104"/>
        <v>1.9661692002222926</v>
      </c>
    </row>
    <row r="458" spans="3:21" x14ac:dyDescent="0.2">
      <c r="C458" s="1">
        <v>673</v>
      </c>
      <c r="D458" s="1">
        <f t="shared" si="90"/>
        <v>0.67300000000000004</v>
      </c>
      <c r="E458" s="1">
        <v>100.08</v>
      </c>
      <c r="F458" s="1">
        <v>19.75</v>
      </c>
      <c r="G458" s="1">
        <v>47.42</v>
      </c>
      <c r="H458" s="1">
        <f t="shared" si="91"/>
        <v>80.25</v>
      </c>
      <c r="I458" s="1">
        <f t="shared" si="92"/>
        <v>52.58</v>
      </c>
      <c r="J458" s="1">
        <f t="shared" si="93"/>
        <v>1.3978551418348122</v>
      </c>
      <c r="K458" s="1">
        <f t="shared" si="94"/>
        <v>1.3931322355124507</v>
      </c>
      <c r="L458" s="1">
        <f t="shared" si="95"/>
        <v>2.7529863883954789E-2</v>
      </c>
      <c r="M458" s="1">
        <f t="shared" si="96"/>
        <v>2.6986335692083092E-2</v>
      </c>
      <c r="N458" s="1">
        <f t="shared" si="97"/>
        <v>0.94569816563755937</v>
      </c>
      <c r="O458" s="1">
        <f t="shared" si="98"/>
        <v>0.94675559092991968</v>
      </c>
      <c r="P458" s="1">
        <f t="shared" si="99"/>
        <v>3.1323697399818768</v>
      </c>
      <c r="Q458" s="1">
        <f t="shared" si="100"/>
        <v>1.3828235970504168</v>
      </c>
      <c r="R458" s="1">
        <f t="shared" si="101"/>
        <v>4.3932254417698132E-20</v>
      </c>
      <c r="S458" s="1">
        <f t="shared" si="102"/>
        <v>1.9394440351338243E-20</v>
      </c>
      <c r="T458" s="1">
        <f t="shared" si="103"/>
        <v>4.3932254417698129</v>
      </c>
      <c r="U458" s="1">
        <f t="shared" si="104"/>
        <v>1.9394440351338242</v>
      </c>
    </row>
    <row r="459" spans="3:21" x14ac:dyDescent="0.2">
      <c r="C459" s="1">
        <v>674</v>
      </c>
      <c r="D459" s="1">
        <f t="shared" si="90"/>
        <v>0.67400000000000004</v>
      </c>
      <c r="E459" s="1">
        <v>100</v>
      </c>
      <c r="F459" s="1">
        <v>20.260000000000002</v>
      </c>
      <c r="G459" s="1">
        <v>47.94</v>
      </c>
      <c r="H459" s="1">
        <f t="shared" si="91"/>
        <v>79.739999999999995</v>
      </c>
      <c r="I459" s="1">
        <f t="shared" si="92"/>
        <v>52.06</v>
      </c>
      <c r="J459" s="1">
        <f t="shared" si="93"/>
        <v>1.3978321959804527</v>
      </c>
      <c r="K459" s="1">
        <f t="shared" si="94"/>
        <v>1.3931006020097776</v>
      </c>
      <c r="L459" s="1">
        <f t="shared" si="95"/>
        <v>2.7527215297950932E-2</v>
      </c>
      <c r="M459" s="1">
        <f t="shared" si="96"/>
        <v>2.6982706274178054E-2</v>
      </c>
      <c r="N459" s="1">
        <f t="shared" si="97"/>
        <v>0.94570331698615795</v>
      </c>
      <c r="O459" s="1">
        <f t="shared" si="98"/>
        <v>0.94676265388952241</v>
      </c>
      <c r="P459" s="1">
        <f t="shared" si="99"/>
        <v>3.0813906192817817</v>
      </c>
      <c r="Q459" s="1">
        <f t="shared" si="100"/>
        <v>1.3610262206009165</v>
      </c>
      <c r="R459" s="1">
        <f t="shared" si="101"/>
        <v>4.3217259737472393E-20</v>
      </c>
      <c r="S459" s="1">
        <f t="shared" si="102"/>
        <v>1.9088726796646794E-20</v>
      </c>
      <c r="T459" s="1">
        <f t="shared" si="103"/>
        <v>4.3217259737472391</v>
      </c>
      <c r="U459" s="1">
        <f t="shared" si="104"/>
        <v>1.9088726796646796</v>
      </c>
    </row>
    <row r="460" spans="3:21" x14ac:dyDescent="0.2">
      <c r="C460" s="1">
        <v>675</v>
      </c>
      <c r="D460" s="1">
        <f t="shared" si="90"/>
        <v>0.67500000000000004</v>
      </c>
      <c r="E460" s="1">
        <v>99.92</v>
      </c>
      <c r="F460" s="1">
        <v>20.81</v>
      </c>
      <c r="G460" s="1">
        <v>48.56</v>
      </c>
      <c r="H460" s="1">
        <f t="shared" si="91"/>
        <v>79.19</v>
      </c>
      <c r="I460" s="1">
        <f t="shared" si="92"/>
        <v>51.44</v>
      </c>
      <c r="J460" s="1">
        <f t="shared" si="93"/>
        <v>1.3978092750003257</v>
      </c>
      <c r="K460" s="1">
        <f t="shared" si="94"/>
        <v>1.3930689630698943</v>
      </c>
      <c r="L460" s="1">
        <f t="shared" si="95"/>
        <v>2.7524569659722203E-2</v>
      </c>
      <c r="M460" s="1">
        <f t="shared" si="96"/>
        <v>2.6979076380616751E-2</v>
      </c>
      <c r="N460" s="1">
        <f t="shared" si="97"/>
        <v>0.94570846261550856</v>
      </c>
      <c r="O460" s="1">
        <f t="shared" si="98"/>
        <v>0.94676971780111752</v>
      </c>
      <c r="P460" s="1">
        <f t="shared" si="99"/>
        <v>3.0278312182039859</v>
      </c>
      <c r="Q460" s="1">
        <f t="shared" si="100"/>
        <v>1.3353413072990898</v>
      </c>
      <c r="R460" s="1">
        <f t="shared" si="101"/>
        <v>4.2466075991640756E-20</v>
      </c>
      <c r="S460" s="1">
        <f t="shared" si="102"/>
        <v>1.8728489583437444E-20</v>
      </c>
      <c r="T460" s="1">
        <f t="shared" si="103"/>
        <v>4.2466075991640757</v>
      </c>
      <c r="U460" s="1">
        <f t="shared" si="104"/>
        <v>1.8728489583437444</v>
      </c>
    </row>
    <row r="461" spans="3:21" x14ac:dyDescent="0.2">
      <c r="C461" s="1">
        <v>676</v>
      </c>
      <c r="D461" s="1">
        <f t="shared" si="90"/>
        <v>0.67600000000000005</v>
      </c>
      <c r="E461" s="1">
        <v>99.96</v>
      </c>
      <c r="F461" s="1">
        <v>21.4</v>
      </c>
      <c r="G461" s="1">
        <v>49.23</v>
      </c>
      <c r="H461" s="1">
        <f t="shared" si="91"/>
        <v>78.599999999999994</v>
      </c>
      <c r="I461" s="1">
        <f t="shared" si="92"/>
        <v>50.77</v>
      </c>
      <c r="J461" s="1">
        <f t="shared" si="93"/>
        <v>1.3977863786108615</v>
      </c>
      <c r="K461" s="1">
        <f t="shared" si="94"/>
        <v>1.3930373184818994</v>
      </c>
      <c r="L461" s="1">
        <f t="shared" si="95"/>
        <v>2.7521926936295776E-2</v>
      </c>
      <c r="M461" s="1">
        <f t="shared" si="96"/>
        <v>2.6975445987296214E-2</v>
      </c>
      <c r="N461" s="1">
        <f t="shared" si="97"/>
        <v>0.94571360258969528</v>
      </c>
      <c r="O461" s="1">
        <f t="shared" si="98"/>
        <v>0.94677678271162113</v>
      </c>
      <c r="P461" s="1">
        <f t="shared" si="99"/>
        <v>2.9719275250328963</v>
      </c>
      <c r="Q461" s="1">
        <f t="shared" si="100"/>
        <v>1.3079501374483296</v>
      </c>
      <c r="R461" s="1">
        <f t="shared" si="101"/>
        <v>4.1682012973813413E-20</v>
      </c>
      <c r="S461" s="1">
        <f t="shared" si="102"/>
        <v>1.8344321703342631E-20</v>
      </c>
      <c r="T461" s="1">
        <f t="shared" si="103"/>
        <v>4.1682012973813416</v>
      </c>
      <c r="U461" s="1">
        <f t="shared" si="104"/>
        <v>1.8344321703342632</v>
      </c>
    </row>
    <row r="462" spans="3:21" x14ac:dyDescent="0.2">
      <c r="C462" s="1">
        <v>677</v>
      </c>
      <c r="D462" s="1">
        <f t="shared" si="90"/>
        <v>0.67700000000000005</v>
      </c>
      <c r="E462" s="1">
        <v>99.92</v>
      </c>
      <c r="F462" s="1">
        <v>22.06</v>
      </c>
      <c r="G462" s="1">
        <v>49.9</v>
      </c>
      <c r="H462" s="1">
        <f t="shared" si="91"/>
        <v>77.94</v>
      </c>
      <c r="I462" s="1">
        <f t="shared" si="92"/>
        <v>50.1</v>
      </c>
      <c r="J462" s="1">
        <f t="shared" si="93"/>
        <v>1.3977635065307448</v>
      </c>
      <c r="K462" s="1">
        <f t="shared" si="94"/>
        <v>1.3930056680366139</v>
      </c>
      <c r="L462" s="1">
        <f t="shared" si="95"/>
        <v>2.751928709496303E-2</v>
      </c>
      <c r="M462" s="1">
        <f t="shared" si="96"/>
        <v>2.6971815070314979E-2</v>
      </c>
      <c r="N462" s="1">
        <f t="shared" si="97"/>
        <v>0.94571873697228903</v>
      </c>
      <c r="O462" s="1">
        <f t="shared" si="98"/>
        <v>0.94678384866755727</v>
      </c>
      <c r="P462" s="1">
        <f t="shared" si="99"/>
        <v>2.9111881996270865</v>
      </c>
      <c r="Q462" s="1">
        <f t="shared" si="100"/>
        <v>1.2809294457575962</v>
      </c>
      <c r="R462" s="1">
        <f t="shared" si="101"/>
        <v>4.083012902702786E-20</v>
      </c>
      <c r="S462" s="1">
        <f t="shared" si="102"/>
        <v>1.7965349870373017E-20</v>
      </c>
      <c r="T462" s="1">
        <f t="shared" si="103"/>
        <v>4.0830129027027864</v>
      </c>
      <c r="U462" s="1">
        <f t="shared" si="104"/>
        <v>1.7965349870373017</v>
      </c>
    </row>
    <row r="463" spans="3:21" x14ac:dyDescent="0.2">
      <c r="C463" s="1">
        <v>678</v>
      </c>
      <c r="D463" s="1">
        <f t="shared" si="90"/>
        <v>0.67800000000000005</v>
      </c>
      <c r="E463" s="1">
        <v>100.03</v>
      </c>
      <c r="F463" s="1">
        <v>22.74</v>
      </c>
      <c r="G463" s="1">
        <v>50.68</v>
      </c>
      <c r="H463" s="1">
        <f t="shared" si="91"/>
        <v>77.260000000000005</v>
      </c>
      <c r="I463" s="1">
        <f t="shared" si="92"/>
        <v>49.32</v>
      </c>
      <c r="J463" s="1">
        <f t="shared" si="93"/>
        <v>1.3977406584808918</v>
      </c>
      <c r="K463" s="1">
        <f t="shared" si="94"/>
        <v>1.3929740115265647</v>
      </c>
      <c r="L463" s="1">
        <f t="shared" si="95"/>
        <v>2.7516650103276846E-2</v>
      </c>
      <c r="M463" s="1">
        <f t="shared" si="96"/>
        <v>2.6968183605971335E-2</v>
      </c>
      <c r="N463" s="1">
        <f t="shared" si="97"/>
        <v>0.94572386582635248</v>
      </c>
      <c r="O463" s="1">
        <f t="shared" si="98"/>
        <v>0.9467909157150628</v>
      </c>
      <c r="P463" s="1">
        <f t="shared" si="99"/>
        <v>2.8504800970717237</v>
      </c>
      <c r="Q463" s="1">
        <f t="shared" si="100"/>
        <v>1.2499236688450936</v>
      </c>
      <c r="R463" s="1">
        <f t="shared" si="101"/>
        <v>3.9978682988383224E-20</v>
      </c>
      <c r="S463" s="1">
        <f t="shared" si="102"/>
        <v>1.7530486239061622E-20</v>
      </c>
      <c r="T463" s="1">
        <f t="shared" si="103"/>
        <v>3.9978682988383225</v>
      </c>
      <c r="U463" s="1">
        <f t="shared" si="104"/>
        <v>1.7530486239061622</v>
      </c>
    </row>
    <row r="464" spans="3:21" x14ac:dyDescent="0.2">
      <c r="C464" s="1">
        <v>679</v>
      </c>
      <c r="D464" s="1">
        <f t="shared" si="90"/>
        <v>0.67900000000000005</v>
      </c>
      <c r="E464" s="1">
        <v>100.06</v>
      </c>
      <c r="F464" s="1">
        <v>23.42</v>
      </c>
      <c r="G464" s="1">
        <v>51.45</v>
      </c>
      <c r="H464" s="1">
        <f t="shared" si="91"/>
        <v>76.58</v>
      </c>
      <c r="I464" s="1">
        <f t="shared" si="92"/>
        <v>48.55</v>
      </c>
      <c r="J464" s="1">
        <f t="shared" si="93"/>
        <v>1.3977178341844296</v>
      </c>
      <c r="K464" s="1">
        <f t="shared" si="94"/>
        <v>1.3929423487459678</v>
      </c>
      <c r="L464" s="1">
        <f t="shared" si="95"/>
        <v>2.7514015929049215E-2</v>
      </c>
      <c r="M464" s="1">
        <f t="shared" si="96"/>
        <v>2.6964551570761119E-2</v>
      </c>
      <c r="N464" s="1">
        <f t="shared" si="97"/>
        <v>0.94572898921444548</v>
      </c>
      <c r="O464" s="1">
        <f t="shared" si="98"/>
        <v>0.94679798389988989</v>
      </c>
      <c r="P464" s="1">
        <f t="shared" si="99"/>
        <v>2.7915611921979684</v>
      </c>
      <c r="Q464" s="1">
        <f t="shared" si="100"/>
        <v>1.2197803859603114</v>
      </c>
      <c r="R464" s="1">
        <f t="shared" si="101"/>
        <v>3.9152330886367016E-20</v>
      </c>
      <c r="S464" s="1">
        <f t="shared" si="102"/>
        <v>1.7107719298181086E-20</v>
      </c>
      <c r="T464" s="1">
        <f t="shared" si="103"/>
        <v>3.9152330886367017</v>
      </c>
      <c r="U464" s="1">
        <f t="shared" si="104"/>
        <v>1.7107719298181085</v>
      </c>
    </row>
    <row r="465" spans="3:21" x14ac:dyDescent="0.2">
      <c r="C465" s="1">
        <v>680</v>
      </c>
      <c r="D465" s="1">
        <f t="shared" si="90"/>
        <v>0.68</v>
      </c>
      <c r="E465" s="1">
        <v>100.02</v>
      </c>
      <c r="F465" s="1">
        <v>24.23</v>
      </c>
      <c r="G465" s="1">
        <v>52.29</v>
      </c>
      <c r="H465" s="1">
        <f t="shared" si="91"/>
        <v>75.77</v>
      </c>
      <c r="I465" s="1">
        <f t="shared" si="92"/>
        <v>47.71</v>
      </c>
      <c r="J465" s="1">
        <f t="shared" si="93"/>
        <v>1.3976950333666756</v>
      </c>
      <c r="K465" s="1">
        <f t="shared" si="94"/>
        <v>1.3929106794907098</v>
      </c>
      <c r="L465" s="1">
        <f t="shared" si="95"/>
        <v>2.7511384540348793E-2</v>
      </c>
      <c r="M465" s="1">
        <f t="shared" si="96"/>
        <v>2.6960918941375801E-2</v>
      </c>
      <c r="N465" s="1">
        <f t="shared" si="97"/>
        <v>0.94573410719862949</v>
      </c>
      <c r="O465" s="1">
        <f t="shared" si="98"/>
        <v>0.94680505326741193</v>
      </c>
      <c r="P465" s="1">
        <f t="shared" si="99"/>
        <v>2.7235696622141865</v>
      </c>
      <c r="Q465" s="1">
        <f t="shared" si="100"/>
        <v>1.1874059472766312</v>
      </c>
      <c r="R465" s="1">
        <f t="shared" si="101"/>
        <v>3.8198732990381299E-20</v>
      </c>
      <c r="S465" s="1">
        <f t="shared" si="102"/>
        <v>1.6653659849602119E-20</v>
      </c>
      <c r="T465" s="1">
        <f t="shared" si="103"/>
        <v>3.8198732990381297</v>
      </c>
      <c r="U465" s="1">
        <f t="shared" si="104"/>
        <v>1.6653659849602118</v>
      </c>
    </row>
    <row r="466" spans="3:21" x14ac:dyDescent="0.2">
      <c r="C466" s="1">
        <v>681</v>
      </c>
      <c r="D466" s="1">
        <f t="shared" si="90"/>
        <v>0.68100000000000005</v>
      </c>
      <c r="E466" s="1">
        <v>99.99</v>
      </c>
      <c r="F466" s="1">
        <v>25.06</v>
      </c>
      <c r="G466" s="1">
        <v>53.13</v>
      </c>
      <c r="H466" s="1">
        <f t="shared" si="91"/>
        <v>74.94</v>
      </c>
      <c r="I466" s="1">
        <f t="shared" si="92"/>
        <v>46.87</v>
      </c>
      <c r="J466" s="1">
        <f t="shared" si="93"/>
        <v>1.3976722557551142</v>
      </c>
      <c r="K466" s="1">
        <f t="shared" si="94"/>
        <v>1.3928790035583327</v>
      </c>
      <c r="L466" s="1">
        <f t="shared" si="95"/>
        <v>2.7508755905498176E-2</v>
      </c>
      <c r="M466" s="1">
        <f t="shared" si="96"/>
        <v>2.695728569470051E-2</v>
      </c>
      <c r="N466" s="1">
        <f t="shared" si="97"/>
        <v>0.94573921984047193</v>
      </c>
      <c r="O466" s="1">
        <f t="shared" si="98"/>
        <v>0.94681212386262481</v>
      </c>
      <c r="P466" s="1">
        <f t="shared" si="99"/>
        <v>2.656217644912878</v>
      </c>
      <c r="Q466" s="1">
        <f t="shared" si="100"/>
        <v>1.1555476983891027</v>
      </c>
      <c r="R466" s="1">
        <f t="shared" si="101"/>
        <v>3.7254104416730409E-20</v>
      </c>
      <c r="S466" s="1">
        <f t="shared" si="102"/>
        <v>1.6206840089608734E-20</v>
      </c>
      <c r="T466" s="1">
        <f t="shared" si="103"/>
        <v>3.7254104416730409</v>
      </c>
      <c r="U466" s="1">
        <f t="shared" si="104"/>
        <v>1.6206840089608734</v>
      </c>
    </row>
    <row r="467" spans="3:21" x14ac:dyDescent="0.2">
      <c r="C467" s="1">
        <v>682</v>
      </c>
      <c r="D467" s="1">
        <f t="shared" si="90"/>
        <v>0.68200000000000005</v>
      </c>
      <c r="E467" s="1">
        <v>100.1</v>
      </c>
      <c r="F467" s="1">
        <v>25.89</v>
      </c>
      <c r="G467" s="1">
        <v>53.96</v>
      </c>
      <c r="H467" s="1">
        <f t="shared" si="91"/>
        <v>74.11</v>
      </c>
      <c r="I467" s="1">
        <f t="shared" si="92"/>
        <v>46.04</v>
      </c>
      <c r="J467" s="1">
        <f t="shared" si="93"/>
        <v>1.3976495010793784</v>
      </c>
      <c r="K467" s="1">
        <f t="shared" si="94"/>
        <v>1.3928473207480165</v>
      </c>
      <c r="L467" s="1">
        <f t="shared" si="95"/>
        <v>2.7506129993071709E-2</v>
      </c>
      <c r="M467" s="1">
        <f t="shared" si="96"/>
        <v>2.6953651807812149E-2</v>
      </c>
      <c r="N467" s="1">
        <f t="shared" si="97"/>
        <v>0.94574432720105239</v>
      </c>
      <c r="O467" s="1">
        <f t="shared" si="98"/>
        <v>0.94681919573015239</v>
      </c>
      <c r="P467" s="1">
        <f t="shared" si="99"/>
        <v>2.5910607570725706</v>
      </c>
      <c r="Q467" s="1">
        <f t="shared" si="100"/>
        <v>1.1245600548498131</v>
      </c>
      <c r="R467" s="1">
        <f t="shared" si="101"/>
        <v>3.6340263072546574E-20</v>
      </c>
      <c r="S467" s="1">
        <f t="shared" si="102"/>
        <v>1.5772230783307336E-20</v>
      </c>
      <c r="T467" s="1">
        <f t="shared" si="103"/>
        <v>3.6340263072546573</v>
      </c>
      <c r="U467" s="1">
        <f t="shared" si="104"/>
        <v>1.5772230783307335</v>
      </c>
    </row>
    <row r="468" spans="3:21" x14ac:dyDescent="0.2">
      <c r="C468" s="1">
        <v>683</v>
      </c>
      <c r="D468" s="1">
        <f t="shared" si="90"/>
        <v>0.68300000000000005</v>
      </c>
      <c r="E468" s="1">
        <v>99.98</v>
      </c>
      <c r="F468" s="1">
        <v>26.73</v>
      </c>
      <c r="G468" s="1">
        <v>54.8</v>
      </c>
      <c r="H468" s="1">
        <f t="shared" si="91"/>
        <v>73.27</v>
      </c>
      <c r="I468" s="1">
        <f t="shared" si="92"/>
        <v>45.2</v>
      </c>
      <c r="J468" s="1">
        <f t="shared" si="93"/>
        <v>1.3976267690712276</v>
      </c>
      <c r="K468" s="1">
        <f t="shared" si="94"/>
        <v>1.3928156308605633</v>
      </c>
      <c r="L468" s="1">
        <f t="shared" si="95"/>
        <v>2.7503506771892956E-2</v>
      </c>
      <c r="M468" s="1">
        <f t="shared" si="96"/>
        <v>2.6950017257977382E-2</v>
      </c>
      <c r="N468" s="1">
        <f t="shared" si="97"/>
        <v>0.94574942934096562</v>
      </c>
      <c r="O468" s="1">
        <f t="shared" si="98"/>
        <v>0.94682626891425048</v>
      </c>
      <c r="P468" s="1">
        <f t="shared" si="99"/>
        <v>2.5272120739499453</v>
      </c>
      <c r="Q468" s="1">
        <f t="shared" si="100"/>
        <v>1.0936806705045443</v>
      </c>
      <c r="R468" s="1">
        <f t="shared" si="101"/>
        <v>3.5444769620616344E-20</v>
      </c>
      <c r="S468" s="1">
        <f t="shared" si="102"/>
        <v>1.5339139838773412E-20</v>
      </c>
      <c r="T468" s="1">
        <f t="shared" si="103"/>
        <v>3.5444769620616343</v>
      </c>
      <c r="U468" s="1">
        <f t="shared" si="104"/>
        <v>1.5339139838773412</v>
      </c>
    </row>
    <row r="469" spans="3:21" x14ac:dyDescent="0.2">
      <c r="C469" s="1">
        <v>684</v>
      </c>
      <c r="D469" s="1">
        <f t="shared" si="90"/>
        <v>0.68400000000000005</v>
      </c>
      <c r="E469" s="1">
        <v>99.96</v>
      </c>
      <c r="F469" s="1">
        <v>27.6</v>
      </c>
      <c r="G469" s="1">
        <v>55.61</v>
      </c>
      <c r="H469" s="1">
        <f t="shared" si="91"/>
        <v>72.400000000000006</v>
      </c>
      <c r="I469" s="1">
        <f t="shared" si="92"/>
        <v>44.39</v>
      </c>
      <c r="J469" s="1">
        <f t="shared" si="93"/>
        <v>1.3976040594645285</v>
      </c>
      <c r="K469" s="1">
        <f t="shared" si="94"/>
        <v>1.3927839336983807</v>
      </c>
      <c r="L469" s="1">
        <f t="shared" si="95"/>
        <v>2.7500886211032333E-2</v>
      </c>
      <c r="M469" s="1">
        <f t="shared" si="96"/>
        <v>2.6946382022650914E-2</v>
      </c>
      <c r="N469" s="1">
        <f t="shared" si="97"/>
        <v>0.94575452632032753</v>
      </c>
      <c r="O469" s="1">
        <f t="shared" si="98"/>
        <v>0.94683334345880887</v>
      </c>
      <c r="P469" s="1">
        <f t="shared" si="99"/>
        <v>2.4631643674862325</v>
      </c>
      <c r="Q469" s="1">
        <f t="shared" si="100"/>
        <v>1.0643499196591912</v>
      </c>
      <c r="R469" s="1">
        <f t="shared" si="101"/>
        <v>3.4546484817478714E-20</v>
      </c>
      <c r="S469" s="1">
        <f t="shared" si="102"/>
        <v>1.4927768859175192E-20</v>
      </c>
      <c r="T469" s="1">
        <f t="shared" si="103"/>
        <v>3.4546484817478715</v>
      </c>
      <c r="U469" s="1">
        <f t="shared" si="104"/>
        <v>1.4927768859175192</v>
      </c>
    </row>
    <row r="470" spans="3:21" x14ac:dyDescent="0.2">
      <c r="C470" s="1">
        <v>685</v>
      </c>
      <c r="D470" s="1">
        <f t="shared" si="90"/>
        <v>0.68500000000000005</v>
      </c>
      <c r="E470" s="1">
        <v>99.86</v>
      </c>
      <c r="F470" s="1">
        <v>28.5</v>
      </c>
      <c r="G470" s="1">
        <v>56.42</v>
      </c>
      <c r="H470" s="1">
        <f t="shared" si="91"/>
        <v>71.5</v>
      </c>
      <c r="I470" s="1">
        <f t="shared" si="92"/>
        <v>43.58</v>
      </c>
      <c r="J470" s="1">
        <f t="shared" si="93"/>
        <v>1.3975813719952335</v>
      </c>
      <c r="K470" s="1">
        <f t="shared" si="94"/>
        <v>1.3927522290654664</v>
      </c>
      <c r="L470" s="1">
        <f t="shared" si="95"/>
        <v>2.7498268279804675E-2</v>
      </c>
      <c r="M470" s="1">
        <f t="shared" si="96"/>
        <v>2.6942746079473411E-2</v>
      </c>
      <c r="N470" s="1">
        <f t="shared" si="97"/>
        <v>0.94575961819877863</v>
      </c>
      <c r="O470" s="1">
        <f t="shared" si="98"/>
        <v>0.94684041940735608</v>
      </c>
      <c r="P470" s="1">
        <f t="shared" si="99"/>
        <v>2.3989985062190757</v>
      </c>
      <c r="Q470" s="1">
        <f t="shared" si="100"/>
        <v>1.0354435374100621</v>
      </c>
      <c r="R470" s="1">
        <f t="shared" si="101"/>
        <v>3.3646542864222662E-20</v>
      </c>
      <c r="S470" s="1">
        <f t="shared" si="102"/>
        <v>1.4522349753296805E-20</v>
      </c>
      <c r="T470" s="1">
        <f t="shared" si="103"/>
        <v>3.3646542864222662</v>
      </c>
      <c r="U470" s="1">
        <f t="shared" si="104"/>
        <v>1.4522349753296806</v>
      </c>
    </row>
    <row r="471" spans="3:21" x14ac:dyDescent="0.2">
      <c r="C471" s="1">
        <v>686</v>
      </c>
      <c r="D471" s="1">
        <f t="shared" si="90"/>
        <v>0.68600000000000005</v>
      </c>
      <c r="E471" s="1">
        <v>99.93</v>
      </c>
      <c r="F471" s="1">
        <v>29.39</v>
      </c>
      <c r="G471" s="1">
        <v>57.23</v>
      </c>
      <c r="H471" s="1">
        <f t="shared" si="91"/>
        <v>70.61</v>
      </c>
      <c r="I471" s="1">
        <f t="shared" si="92"/>
        <v>42.77</v>
      </c>
      <c r="J471" s="1">
        <f t="shared" si="93"/>
        <v>1.3975587064013626</v>
      </c>
      <c r="K471" s="1">
        <f t="shared" si="94"/>
        <v>1.3927205167673922</v>
      </c>
      <c r="L471" s="1">
        <f t="shared" si="95"/>
        <v>2.7495652947767069E-2</v>
      </c>
      <c r="M471" s="1">
        <f t="shared" si="96"/>
        <v>2.6939109406269902E-2</v>
      </c>
      <c r="N471" s="1">
        <f t="shared" si="97"/>
        <v>0.94576470503549004</v>
      </c>
      <c r="O471" s="1">
        <f t="shared" si="98"/>
        <v>0.94684749680306324</v>
      </c>
      <c r="P471" s="1">
        <f t="shared" si="99"/>
        <v>2.3375084770227832</v>
      </c>
      <c r="Q471" s="1">
        <f t="shared" si="100"/>
        <v>1.0069494251604654</v>
      </c>
      <c r="R471" s="1">
        <f t="shared" si="101"/>
        <v>3.2784130112521502E-20</v>
      </c>
      <c r="S471" s="1">
        <f t="shared" si="102"/>
        <v>1.4122712835350145E-20</v>
      </c>
      <c r="T471" s="1">
        <f t="shared" si="103"/>
        <v>3.2784130112521503</v>
      </c>
      <c r="U471" s="1">
        <f t="shared" si="104"/>
        <v>1.4122712835350144</v>
      </c>
    </row>
    <row r="472" spans="3:21" x14ac:dyDescent="0.2">
      <c r="C472" s="1">
        <v>687</v>
      </c>
      <c r="D472" s="1">
        <f t="shared" si="90"/>
        <v>0.68700000000000006</v>
      </c>
      <c r="E472" s="1">
        <v>99.94</v>
      </c>
      <c r="F472" s="1">
        <v>30.3</v>
      </c>
      <c r="G472" s="1">
        <v>58.04</v>
      </c>
      <c r="H472" s="1">
        <f t="shared" si="91"/>
        <v>69.7</v>
      </c>
      <c r="I472" s="1">
        <f t="shared" si="92"/>
        <v>41.96</v>
      </c>
      <c r="J472" s="1">
        <f t="shared" si="93"/>
        <v>1.3975360624229827</v>
      </c>
      <c r="K472" s="1">
        <f t="shared" si="94"/>
        <v>1.3926887966112875</v>
      </c>
      <c r="L472" s="1">
        <f t="shared" si="95"/>
        <v>2.7493040184716374E-2</v>
      </c>
      <c r="M472" s="1">
        <f t="shared" si="96"/>
        <v>2.6935471981047666E-2</v>
      </c>
      <c r="N472" s="1">
        <f t="shared" si="97"/>
        <v>0.9457697868891658</v>
      </c>
      <c r="O472" s="1">
        <f t="shared" si="98"/>
        <v>0.94685457568874654</v>
      </c>
      <c r="P472" s="1">
        <f t="shared" si="99"/>
        <v>2.2765327593745575</v>
      </c>
      <c r="Q472" s="1">
        <f t="shared" si="100"/>
        <v>0.9788559944507077</v>
      </c>
      <c r="R472" s="1">
        <f t="shared" si="101"/>
        <v>3.192893070651553E-20</v>
      </c>
      <c r="S472" s="1">
        <f t="shared" si="102"/>
        <v>1.3728695574343726E-20</v>
      </c>
      <c r="T472" s="1">
        <f t="shared" si="103"/>
        <v>3.1928930706515528</v>
      </c>
      <c r="U472" s="1">
        <f t="shared" si="104"/>
        <v>1.3728695574343726</v>
      </c>
    </row>
    <row r="473" spans="3:21" x14ac:dyDescent="0.2">
      <c r="C473" s="1">
        <v>688</v>
      </c>
      <c r="D473" s="1">
        <f t="shared" si="90"/>
        <v>0.68799999999999994</v>
      </c>
      <c r="E473" s="1">
        <v>99.9</v>
      </c>
      <c r="F473" s="1">
        <v>31.22</v>
      </c>
      <c r="G473" s="1">
        <v>58.83</v>
      </c>
      <c r="H473" s="1">
        <f t="shared" si="91"/>
        <v>68.78</v>
      </c>
      <c r="I473" s="1">
        <f t="shared" si="92"/>
        <v>41.17</v>
      </c>
      <c r="J473" s="1">
        <f t="shared" si="93"/>
        <v>1.397513439802188</v>
      </c>
      <c r="K473" s="1">
        <f t="shared" si="94"/>
        <v>1.3926570684058261</v>
      </c>
      <c r="L473" s="1">
        <f t="shared" si="95"/>
        <v>2.7490429960687041E-2</v>
      </c>
      <c r="M473" s="1">
        <f t="shared" si="96"/>
        <v>2.693183378199477E-2</v>
      </c>
      <c r="N473" s="1">
        <f t="shared" si="97"/>
        <v>0.94577486381804932</v>
      </c>
      <c r="O473" s="1">
        <f t="shared" si="98"/>
        <v>0.94686165610687134</v>
      </c>
      <c r="P473" s="1">
        <f t="shared" si="99"/>
        <v>2.216721090279357</v>
      </c>
      <c r="Q473" s="1">
        <f t="shared" si="100"/>
        <v>0.95183194833524554</v>
      </c>
      <c r="R473" s="1">
        <f t="shared" si="101"/>
        <v>3.109005736717191E-20</v>
      </c>
      <c r="S473" s="1">
        <f t="shared" si="102"/>
        <v>1.3349676694743976E-20</v>
      </c>
      <c r="T473" s="1">
        <f t="shared" si="103"/>
        <v>3.109005736717191</v>
      </c>
      <c r="U473" s="1">
        <f t="shared" si="104"/>
        <v>1.3349676694743977</v>
      </c>
    </row>
    <row r="474" spans="3:21" x14ac:dyDescent="0.2">
      <c r="C474" s="1">
        <v>689</v>
      </c>
      <c r="D474" s="1">
        <f t="shared" si="90"/>
        <v>0.68899999999999995</v>
      </c>
      <c r="E474" s="1">
        <v>99.9</v>
      </c>
      <c r="F474" s="1">
        <v>32.15</v>
      </c>
      <c r="G474" s="1">
        <v>59.65</v>
      </c>
      <c r="H474" s="1">
        <f t="shared" si="91"/>
        <v>67.849999999999994</v>
      </c>
      <c r="I474" s="1">
        <f t="shared" si="92"/>
        <v>40.35</v>
      </c>
      <c r="J474" s="1">
        <f t="shared" si="93"/>
        <v>1.3974908382830813</v>
      </c>
      <c r="K474" s="1">
        <f t="shared" si="94"/>
        <v>1.3926253319612083</v>
      </c>
      <c r="L474" s="1">
        <f t="shared" si="95"/>
        <v>2.748782224594877E-2</v>
      </c>
      <c r="M474" s="1">
        <f t="shared" si="96"/>
        <v>2.692819478747794E-2</v>
      </c>
      <c r="N474" s="1">
        <f t="shared" si="97"/>
        <v>0.94577993587992726</v>
      </c>
      <c r="O474" s="1">
        <f t="shared" si="98"/>
        <v>0.94686873809955641</v>
      </c>
      <c r="P474" s="1">
        <f t="shared" si="99"/>
        <v>2.158024744785719</v>
      </c>
      <c r="Q474" s="1">
        <f t="shared" si="100"/>
        <v>0.92416246781940903</v>
      </c>
      <c r="R474" s="1">
        <f t="shared" si="101"/>
        <v>3.0266826715087221E-20</v>
      </c>
      <c r="S474" s="1">
        <f t="shared" si="102"/>
        <v>1.2961605439262398E-20</v>
      </c>
      <c r="T474" s="1">
        <f t="shared" si="103"/>
        <v>3.0266826715087221</v>
      </c>
      <c r="U474" s="1">
        <f t="shared" si="104"/>
        <v>1.2961605439262398</v>
      </c>
    </row>
    <row r="475" spans="3:21" x14ac:dyDescent="0.2">
      <c r="C475" s="1">
        <v>690</v>
      </c>
      <c r="D475" s="1">
        <f t="shared" si="90"/>
        <v>0.69</v>
      </c>
      <c r="E475" s="1">
        <v>99.96</v>
      </c>
      <c r="F475" s="1">
        <v>33.11</v>
      </c>
      <c r="G475" s="1">
        <v>60.49</v>
      </c>
      <c r="H475" s="1">
        <f t="shared" si="91"/>
        <v>66.89</v>
      </c>
      <c r="I475" s="1">
        <f t="shared" si="92"/>
        <v>39.51</v>
      </c>
      <c r="J475" s="1">
        <f t="shared" si="93"/>
        <v>1.397468257611755</v>
      </c>
      <c r="K475" s="1">
        <f t="shared" si="94"/>
        <v>1.3925935870891479</v>
      </c>
      <c r="L475" s="1">
        <f t="shared" si="95"/>
        <v>2.7485217011004408E-2</v>
      </c>
      <c r="M475" s="1">
        <f t="shared" si="96"/>
        <v>2.6924554976041112E-2</v>
      </c>
      <c r="N475" s="1">
        <f t="shared" si="97"/>
        <v>0.94578500313213332</v>
      </c>
      <c r="O475" s="1">
        <f t="shared" si="98"/>
        <v>0.94687582170857576</v>
      </c>
      <c r="P475" s="1">
        <f t="shared" si="99"/>
        <v>2.0991896585054417</v>
      </c>
      <c r="Q475" s="1">
        <f t="shared" si="100"/>
        <v>0.89620960279105211</v>
      </c>
      <c r="R475" s="1">
        <f t="shared" si="101"/>
        <v>2.9441650189417136E-20</v>
      </c>
      <c r="S475" s="1">
        <f t="shared" si="102"/>
        <v>1.2569559646438319E-20</v>
      </c>
      <c r="T475" s="1">
        <f t="shared" si="103"/>
        <v>2.9441650189417135</v>
      </c>
      <c r="U475" s="1">
        <f t="shared" si="104"/>
        <v>1.256955964643832</v>
      </c>
    </row>
    <row r="476" spans="3:21" x14ac:dyDescent="0.2">
      <c r="C476" s="1">
        <v>691</v>
      </c>
      <c r="D476" s="1">
        <f t="shared" si="90"/>
        <v>0.69099999999999995</v>
      </c>
      <c r="E476" s="1">
        <v>99.97</v>
      </c>
      <c r="F476" s="1">
        <v>34.1</v>
      </c>
      <c r="G476" s="1">
        <v>61.28</v>
      </c>
      <c r="H476" s="1">
        <f t="shared" si="91"/>
        <v>65.900000000000006</v>
      </c>
      <c r="I476" s="1">
        <f t="shared" si="92"/>
        <v>38.72</v>
      </c>
      <c r="J476" s="1">
        <f t="shared" si="93"/>
        <v>1.3974456975362719</v>
      </c>
      <c r="K476" s="1">
        <f t="shared" si="94"/>
        <v>1.392561833602856</v>
      </c>
      <c r="L476" s="1">
        <f t="shared" si="95"/>
        <v>2.7482614226587595E-2</v>
      </c>
      <c r="M476" s="1">
        <f t="shared" si="96"/>
        <v>2.6920914326403436E-2</v>
      </c>
      <c r="N476" s="1">
        <f t="shared" si="97"/>
        <v>0.94579006563155221</v>
      </c>
      <c r="O476" s="1">
        <f t="shared" si="98"/>
        <v>0.9468829069753627</v>
      </c>
      <c r="P476" s="1">
        <f t="shared" si="99"/>
        <v>2.0402762984077683</v>
      </c>
      <c r="Q476" s="1">
        <f t="shared" si="100"/>
        <v>0.87027364167505905</v>
      </c>
      <c r="R476" s="1">
        <f t="shared" si="101"/>
        <v>2.8615375854246399E-20</v>
      </c>
      <c r="S476" s="1">
        <f t="shared" si="102"/>
        <v>1.2205801426017658E-20</v>
      </c>
      <c r="T476" s="1">
        <f t="shared" si="103"/>
        <v>2.8615375854246401</v>
      </c>
      <c r="U476" s="1">
        <f t="shared" si="104"/>
        <v>1.2205801426017657</v>
      </c>
    </row>
    <row r="477" spans="3:21" x14ac:dyDescent="0.2">
      <c r="C477" s="1">
        <v>692</v>
      </c>
      <c r="D477" s="1">
        <f t="shared" si="90"/>
        <v>0.69199999999999995</v>
      </c>
      <c r="E477" s="1">
        <v>99.93</v>
      </c>
      <c r="F477" s="1">
        <v>35.17</v>
      </c>
      <c r="G477" s="1">
        <v>62.14</v>
      </c>
      <c r="H477" s="1">
        <f t="shared" si="91"/>
        <v>64.83</v>
      </c>
      <c r="I477" s="1">
        <f t="shared" si="92"/>
        <v>37.86</v>
      </c>
      <c r="J477" s="1">
        <f t="shared" si="93"/>
        <v>1.3974231578066472</v>
      </c>
      <c r="K477" s="1">
        <f t="shared" si="94"/>
        <v>1.3925300713170272</v>
      </c>
      <c r="L477" s="1">
        <f t="shared" si="95"/>
        <v>2.7480013863660665E-2</v>
      </c>
      <c r="M477" s="1">
        <f t="shared" si="96"/>
        <v>2.691727281745775E-2</v>
      </c>
      <c r="N477" s="1">
        <f t="shared" si="97"/>
        <v>0.9457951234346258</v>
      </c>
      <c r="O477" s="1">
        <f t="shared" si="98"/>
        <v>0.94688999394101403</v>
      </c>
      <c r="P477" s="1">
        <f t="shared" si="99"/>
        <v>1.9784948693895861</v>
      </c>
      <c r="Q477" s="1">
        <f t="shared" si="100"/>
        <v>0.8424158535972821</v>
      </c>
      <c r="R477" s="1">
        <f t="shared" si="101"/>
        <v>2.7748876148521541E-20</v>
      </c>
      <c r="S477" s="1">
        <f t="shared" si="102"/>
        <v>1.1815089110761321E-20</v>
      </c>
      <c r="T477" s="1">
        <f t="shared" si="103"/>
        <v>2.7748876148521542</v>
      </c>
      <c r="U477" s="1">
        <f t="shared" si="104"/>
        <v>1.1815089110761321</v>
      </c>
    </row>
    <row r="478" spans="3:21" x14ac:dyDescent="0.2">
      <c r="C478" s="1">
        <v>693</v>
      </c>
      <c r="D478" s="1">
        <f t="shared" si="90"/>
        <v>0.69299999999999995</v>
      </c>
      <c r="E478" s="1">
        <v>99.94</v>
      </c>
      <c r="F478" s="1">
        <v>36.25</v>
      </c>
      <c r="G478" s="1">
        <v>63.01</v>
      </c>
      <c r="H478" s="1">
        <f t="shared" si="91"/>
        <v>63.75</v>
      </c>
      <c r="I478" s="1">
        <f t="shared" si="92"/>
        <v>36.99</v>
      </c>
      <c r="J478" s="1">
        <f t="shared" si="93"/>
        <v>1.3974006381748292</v>
      </c>
      <c r="K478" s="1">
        <f t="shared" si="94"/>
        <v>1.3924983000478248</v>
      </c>
      <c r="L478" s="1">
        <f t="shared" si="95"/>
        <v>2.7477415893412464E-2</v>
      </c>
      <c r="M478" s="1">
        <f t="shared" si="96"/>
        <v>2.6913630428268824E-2</v>
      </c>
      <c r="N478" s="1">
        <f t="shared" si="97"/>
        <v>0.9458001765973546</v>
      </c>
      <c r="O478" s="1">
        <f t="shared" si="98"/>
        <v>0.94689708264629191</v>
      </c>
      <c r="P478" s="1">
        <f t="shared" si="99"/>
        <v>1.9180136852649368</v>
      </c>
      <c r="Q478" s="1">
        <f t="shared" si="100"/>
        <v>0.81462374616884936</v>
      </c>
      <c r="R478" s="1">
        <f t="shared" si="101"/>
        <v>2.6900612696562929E-20</v>
      </c>
      <c r="S478" s="1">
        <f t="shared" si="102"/>
        <v>1.142529798273281E-20</v>
      </c>
      <c r="T478" s="1">
        <f t="shared" si="103"/>
        <v>2.6900612696562929</v>
      </c>
      <c r="U478" s="1">
        <f t="shared" si="104"/>
        <v>1.1425297982732809</v>
      </c>
    </row>
    <row r="479" spans="3:21" x14ac:dyDescent="0.2">
      <c r="C479" s="1">
        <v>694</v>
      </c>
      <c r="D479" s="1">
        <f t="shared" si="90"/>
        <v>0.69399999999999995</v>
      </c>
      <c r="E479" s="1">
        <v>99.91</v>
      </c>
      <c r="F479" s="1">
        <v>37.369999999999997</v>
      </c>
      <c r="G479" s="1">
        <v>63.83</v>
      </c>
      <c r="H479" s="1">
        <f t="shared" si="91"/>
        <v>62.63</v>
      </c>
      <c r="I479" s="1">
        <f t="shared" si="92"/>
        <v>36.17</v>
      </c>
      <c r="J479" s="1">
        <f t="shared" si="93"/>
        <v>1.3973781383946824</v>
      </c>
      <c r="K479" s="1">
        <f t="shared" si="94"/>
        <v>1.3924665196128656</v>
      </c>
      <c r="L479" s="1">
        <f t="shared" si="95"/>
        <v>2.7474820287256261E-2</v>
      </c>
      <c r="M479" s="1">
        <f t="shared" si="96"/>
        <v>2.6909987138071544E-2</v>
      </c>
      <c r="N479" s="1">
        <f t="shared" si="97"/>
        <v>0.94580522517530452</v>
      </c>
      <c r="O479" s="1">
        <f t="shared" si="98"/>
        <v>0.946904173131628</v>
      </c>
      <c r="P479" s="1">
        <f t="shared" si="99"/>
        <v>1.8571666366243909</v>
      </c>
      <c r="Q479" s="1">
        <f t="shared" si="100"/>
        <v>0.78877901173819354</v>
      </c>
      <c r="R479" s="1">
        <f t="shared" si="101"/>
        <v>2.6047217904970418E-20</v>
      </c>
      <c r="S479" s="1">
        <f t="shared" si="102"/>
        <v>1.1062819238964846E-20</v>
      </c>
      <c r="T479" s="1">
        <f t="shared" si="103"/>
        <v>2.6047217904970417</v>
      </c>
      <c r="U479" s="1">
        <f t="shared" si="104"/>
        <v>1.1062819238964845</v>
      </c>
    </row>
    <row r="480" spans="3:21" x14ac:dyDescent="0.2">
      <c r="C480" s="1">
        <v>695</v>
      </c>
      <c r="D480" s="1">
        <f t="shared" si="90"/>
        <v>0.69499999999999995</v>
      </c>
      <c r="E480" s="1">
        <v>99.95</v>
      </c>
      <c r="F480" s="1">
        <v>38.49</v>
      </c>
      <c r="G480" s="1">
        <v>64.7</v>
      </c>
      <c r="H480" s="1">
        <f t="shared" si="91"/>
        <v>61.51</v>
      </c>
      <c r="I480" s="1">
        <f t="shared" si="92"/>
        <v>35.299999999999997</v>
      </c>
      <c r="J480" s="1">
        <f t="shared" si="93"/>
        <v>1.3973556582219686</v>
      </c>
      <c r="K480" s="1">
        <f t="shared" si="94"/>
        <v>1.3924347298312074</v>
      </c>
      <c r="L480" s="1">
        <f t="shared" si="95"/>
        <v>2.7472227016827555E-2</v>
      </c>
      <c r="M480" s="1">
        <f t="shared" si="96"/>
        <v>2.6906342926269523E-2</v>
      </c>
      <c r="N480" s="1">
        <f t="shared" si="97"/>
        <v>0.94581026922360911</v>
      </c>
      <c r="O480" s="1">
        <f t="shared" si="98"/>
        <v>0.946911265437127</v>
      </c>
      <c r="P480" s="1">
        <f t="shared" si="99"/>
        <v>1.7981168551454136</v>
      </c>
      <c r="Q480" s="1">
        <f t="shared" si="100"/>
        <v>0.76171818719004258</v>
      </c>
      <c r="R480" s="1">
        <f t="shared" si="101"/>
        <v>2.521903022644339E-20</v>
      </c>
      <c r="S480" s="1">
        <f t="shared" si="102"/>
        <v>1.0683284532819672E-20</v>
      </c>
      <c r="T480" s="1">
        <f t="shared" si="103"/>
        <v>2.5219030226443389</v>
      </c>
      <c r="U480" s="1">
        <f t="shared" si="104"/>
        <v>1.0683284532819672</v>
      </c>
    </row>
    <row r="481" spans="3:21" x14ac:dyDescent="0.2">
      <c r="C481" s="1">
        <v>696</v>
      </c>
      <c r="D481" s="1">
        <f t="shared" si="90"/>
        <v>0.69599999999999995</v>
      </c>
      <c r="E481" s="1">
        <v>99.95</v>
      </c>
      <c r="F481" s="1">
        <v>39.590000000000003</v>
      </c>
      <c r="G481" s="1">
        <v>65.48</v>
      </c>
      <c r="H481" s="1">
        <f t="shared" si="91"/>
        <v>60.41</v>
      </c>
      <c r="I481" s="1">
        <f t="shared" si="92"/>
        <v>34.519999999999996</v>
      </c>
      <c r="J481" s="1">
        <f t="shared" si="93"/>
        <v>1.397333197414329</v>
      </c>
      <c r="K481" s="1">
        <f t="shared" si="94"/>
        <v>1.3924029305233332</v>
      </c>
      <c r="L481" s="1">
        <f t="shared" si="95"/>
        <v>2.7469636053982033E-2</v>
      </c>
      <c r="M481" s="1">
        <f t="shared" si="96"/>
        <v>2.6902697772433218E-2</v>
      </c>
      <c r="N481" s="1">
        <f t="shared" si="97"/>
        <v>0.94581530879697417</v>
      </c>
      <c r="O481" s="1">
        <f t="shared" si="98"/>
        <v>0.94691835960256832</v>
      </c>
      <c r="P481" s="1">
        <f t="shared" si="99"/>
        <v>1.7417713240987023</v>
      </c>
      <c r="Q481" s="1">
        <f t="shared" si="100"/>
        <v>0.73776606894372398</v>
      </c>
      <c r="R481" s="1">
        <f t="shared" si="101"/>
        <v>2.4428770323964968E-20</v>
      </c>
      <c r="S481" s="1">
        <f t="shared" si="102"/>
        <v>1.0347350195564151E-20</v>
      </c>
      <c r="T481" s="1">
        <f t="shared" si="103"/>
        <v>2.4428770323964968</v>
      </c>
      <c r="U481" s="1">
        <f t="shared" si="104"/>
        <v>1.0347350195564151</v>
      </c>
    </row>
    <row r="482" spans="3:21" x14ac:dyDescent="0.2">
      <c r="C482" s="1">
        <v>697</v>
      </c>
      <c r="D482" s="1">
        <f t="shared" si="90"/>
        <v>0.69699999999999995</v>
      </c>
      <c r="E482" s="1">
        <v>99.88</v>
      </c>
      <c r="F482" s="1">
        <v>40.700000000000003</v>
      </c>
      <c r="G482" s="1">
        <v>66.239999999999995</v>
      </c>
      <c r="H482" s="1">
        <f t="shared" si="91"/>
        <v>59.3</v>
      </c>
      <c r="I482" s="1">
        <f t="shared" si="92"/>
        <v>33.760000000000005</v>
      </c>
      <c r="J482" s="1">
        <f t="shared" si="93"/>
        <v>1.3973107557312678</v>
      </c>
      <c r="K482" s="1">
        <f t="shared" si="94"/>
        <v>1.3923711215111385</v>
      </c>
      <c r="L482" s="1">
        <f t="shared" si="95"/>
        <v>2.746704737079354E-2</v>
      </c>
      <c r="M482" s="1">
        <f t="shared" si="96"/>
        <v>2.6899051656298439E-2</v>
      </c>
      <c r="N482" s="1">
        <f t="shared" si="97"/>
        <v>0.9458203439496824</v>
      </c>
      <c r="O482" s="1">
        <f t="shared" si="98"/>
        <v>0.94692545566741126</v>
      </c>
      <c r="P482" s="1">
        <f t="shared" si="99"/>
        <v>1.686478908631186</v>
      </c>
      <c r="Q482" s="1">
        <f t="shared" si="100"/>
        <v>0.71470154144089204</v>
      </c>
      <c r="R482" s="1">
        <f t="shared" si="101"/>
        <v>2.3653280625963338E-20</v>
      </c>
      <c r="S482" s="1">
        <f t="shared" si="102"/>
        <v>1.0023864536337897E-20</v>
      </c>
      <c r="T482" s="1">
        <f t="shared" si="103"/>
        <v>2.3653280625963338</v>
      </c>
      <c r="U482" s="1">
        <f t="shared" si="104"/>
        <v>1.0023864536337896</v>
      </c>
    </row>
    <row r="483" spans="3:21" x14ac:dyDescent="0.2">
      <c r="C483" s="1">
        <v>698</v>
      </c>
      <c r="D483" s="1">
        <f t="shared" si="90"/>
        <v>0.69799999999999995</v>
      </c>
      <c r="E483" s="1">
        <v>99.83</v>
      </c>
      <c r="F483" s="1">
        <v>41.82</v>
      </c>
      <c r="G483" s="1">
        <v>66.989999999999995</v>
      </c>
      <c r="H483" s="1">
        <f t="shared" si="91"/>
        <v>58.18</v>
      </c>
      <c r="I483" s="1">
        <f t="shared" si="92"/>
        <v>33.010000000000005</v>
      </c>
      <c r="J483" s="1">
        <f t="shared" si="93"/>
        <v>1.3972883329341332</v>
      </c>
      <c r="K483" s="1">
        <f t="shared" si="94"/>
        <v>1.3923393026179167</v>
      </c>
      <c r="L483" s="1">
        <f t="shared" si="95"/>
        <v>2.7464460939551953E-2</v>
      </c>
      <c r="M483" s="1">
        <f t="shared" si="96"/>
        <v>2.6895404557764655E-2</v>
      </c>
      <c r="N483" s="1">
        <f t="shared" si="97"/>
        <v>0.94582537473559636</v>
      </c>
      <c r="O483" s="1">
        <f t="shared" si="98"/>
        <v>0.94693255367079654</v>
      </c>
      <c r="P483" s="1">
        <f t="shared" si="99"/>
        <v>1.6321963434303044</v>
      </c>
      <c r="Q483" s="1">
        <f t="shared" si="100"/>
        <v>0.69219884418190414</v>
      </c>
      <c r="R483" s="1">
        <f t="shared" si="101"/>
        <v>2.2891954325810721E-20</v>
      </c>
      <c r="S483" s="1">
        <f t="shared" si="102"/>
        <v>9.7082586841781779E-21</v>
      </c>
      <c r="T483" s="1">
        <f t="shared" si="103"/>
        <v>2.2891954325810722</v>
      </c>
      <c r="U483" s="1">
        <f t="shared" si="104"/>
        <v>0.97082586841781782</v>
      </c>
    </row>
    <row r="484" spans="3:21" x14ac:dyDescent="0.2">
      <c r="C484" s="1">
        <v>699</v>
      </c>
      <c r="D484" s="1">
        <f t="shared" ref="D484:D547" si="105">C484/1000</f>
        <v>0.69899999999999995</v>
      </c>
      <c r="E484" s="1">
        <v>99.85</v>
      </c>
      <c r="F484" s="1">
        <v>43</v>
      </c>
      <c r="G484" s="1">
        <v>67.739999999999995</v>
      </c>
      <c r="H484" s="1">
        <f t="shared" ref="H484:H547" si="106">100-F484</f>
        <v>57</v>
      </c>
      <c r="I484" s="1">
        <f t="shared" ref="I484:I547" si="107">100-G484</f>
        <v>32.260000000000005</v>
      </c>
      <c r="J484" s="1">
        <f t="shared" ref="J484:J547" si="108">SQRT($B$22+(($B$23)/((D484^2)-$B$24))-($B$25*(D484^2)))</f>
        <v>1.397265928786102</v>
      </c>
      <c r="K484" s="1">
        <f t="shared" ref="K484:K547" si="109">SQRT($B$27+(($B$28)/((D484^2)-$B$29))-($B$30*(D484^2)))</f>
        <v>1.392307473668347</v>
      </c>
      <c r="L484" s="1">
        <f t="shared" ref="L484:L547" si="110">((J484-1)/(J484+1))^2</f>
        <v>2.7461876732761285E-2</v>
      </c>
      <c r="M484" s="1">
        <f t="shared" ref="M484:M547" si="111">((K484-1)/(K484+1))^2</f>
        <v>2.6891756456893554E-2</v>
      </c>
      <c r="N484" s="1">
        <f t="shared" ref="N484:N547" si="112">(1-L484)^2</f>
        <v>0.94583040120816286</v>
      </c>
      <c r="O484" s="1">
        <f t="shared" ref="O484:O547" si="113">(1-M484)^2</f>
        <v>0.94693965365154975</v>
      </c>
      <c r="P484" s="1">
        <f t="shared" ref="P484:P547" si="114">-LN(F484/(N484*100))/$B$9</f>
        <v>1.5765561287698042</v>
      </c>
      <c r="Q484" s="1">
        <f t="shared" ref="Q484:Q547" si="115">-LN(G484/(O484*100))/$B$9</f>
        <v>0.66994685413432109</v>
      </c>
      <c r="R484" s="1">
        <f t="shared" ref="R484:R547" si="116">P484/$B$13</f>
        <v>2.2111586658763034E-20</v>
      </c>
      <c r="S484" s="1">
        <f t="shared" ref="S484:S547" si="117">Q484/$B$13</f>
        <v>9.3961690621924418E-21</v>
      </c>
      <c r="T484" s="1">
        <f t="shared" ref="T484:T547" si="118">R484*10^20</f>
        <v>2.2111586658763032</v>
      </c>
      <c r="U484" s="1">
        <f t="shared" ref="U484:U547" si="119">S484*10^20</f>
        <v>0.93961690621924421</v>
      </c>
    </row>
    <row r="485" spans="3:21" x14ac:dyDescent="0.2">
      <c r="C485" s="1">
        <v>700</v>
      </c>
      <c r="D485" s="1">
        <f t="shared" si="105"/>
        <v>0.7</v>
      </c>
      <c r="E485" s="1">
        <v>99.81</v>
      </c>
      <c r="F485" s="1">
        <v>44.21</v>
      </c>
      <c r="G485" s="1">
        <v>68.52</v>
      </c>
      <c r="H485" s="1">
        <f t="shared" si="106"/>
        <v>55.79</v>
      </c>
      <c r="I485" s="1">
        <f t="shared" si="107"/>
        <v>31.480000000000004</v>
      </c>
      <c r="J485" s="1">
        <f t="shared" si="108"/>
        <v>1.3972435430521604</v>
      </c>
      <c r="K485" s="1">
        <f t="shared" si="109"/>
        <v>1.3922756344884786</v>
      </c>
      <c r="L485" s="1">
        <f t="shared" si="110"/>
        <v>2.7459294723137503E-2</v>
      </c>
      <c r="M485" s="1">
        <f t="shared" si="111"/>
        <v>2.6888107333907292E-2</v>
      </c>
      <c r="N485" s="1">
        <f t="shared" si="112"/>
        <v>0.94583542342041715</v>
      </c>
      <c r="O485" s="1">
        <f t="shared" si="113"/>
        <v>0.94694675564818509</v>
      </c>
      <c r="P485" s="1">
        <f t="shared" si="114"/>
        <v>1.5210649641412204</v>
      </c>
      <c r="Q485" s="1">
        <f t="shared" si="115"/>
        <v>0.64706420183826163</v>
      </c>
      <c r="R485" s="1">
        <f t="shared" si="116"/>
        <v>2.1333309454996077E-20</v>
      </c>
      <c r="S485" s="1">
        <f t="shared" si="117"/>
        <v>9.0752342473809488E-21</v>
      </c>
      <c r="T485" s="1">
        <f t="shared" si="118"/>
        <v>2.1333309454996079</v>
      </c>
      <c r="U485" s="1">
        <f t="shared" si="119"/>
        <v>0.90752342473809489</v>
      </c>
    </row>
    <row r="486" spans="3:21" x14ac:dyDescent="0.2">
      <c r="C486" s="1">
        <v>701</v>
      </c>
      <c r="D486" s="1">
        <f t="shared" si="105"/>
        <v>0.70099999999999996</v>
      </c>
      <c r="E486" s="1">
        <v>99.74</v>
      </c>
      <c r="F486" s="1">
        <v>45.37</v>
      </c>
      <c r="G486" s="1">
        <v>69.260000000000005</v>
      </c>
      <c r="H486" s="1">
        <f t="shared" si="106"/>
        <v>54.63</v>
      </c>
      <c r="I486" s="1">
        <f t="shared" si="107"/>
        <v>30.739999999999995</v>
      </c>
      <c r="J486" s="1">
        <f t="shared" si="108"/>
        <v>1.3972211754990891</v>
      </c>
      <c r="K486" s="1">
        <f t="shared" si="109"/>
        <v>1.3922437849057199</v>
      </c>
      <c r="L486" s="1">
        <f t="shared" si="110"/>
        <v>2.7456714883606709E-2</v>
      </c>
      <c r="M486" s="1">
        <f t="shared" si="111"/>
        <v>2.6884457169187095E-2</v>
      </c>
      <c r="N486" s="1">
        <f t="shared" si="112"/>
        <v>0.94584044142498636</v>
      </c>
      <c r="O486" s="1">
        <f t="shared" si="113"/>
        <v>0.94695385969890766</v>
      </c>
      <c r="P486" s="1">
        <f t="shared" si="114"/>
        <v>1.4692754031727455</v>
      </c>
      <c r="Q486" s="1">
        <f t="shared" si="115"/>
        <v>0.62559547486388378</v>
      </c>
      <c r="R486" s="1">
        <f t="shared" si="116"/>
        <v>2.0606948151090401E-20</v>
      </c>
      <c r="S486" s="1">
        <f t="shared" si="117"/>
        <v>8.7741300822424087E-21</v>
      </c>
      <c r="T486" s="1">
        <f t="shared" si="118"/>
        <v>2.0606948151090401</v>
      </c>
      <c r="U486" s="1">
        <f t="shared" si="119"/>
        <v>0.87741300822424084</v>
      </c>
    </row>
    <row r="487" spans="3:21" x14ac:dyDescent="0.2">
      <c r="C487" s="1">
        <v>702</v>
      </c>
      <c r="D487" s="1">
        <f t="shared" si="105"/>
        <v>0.70199999999999996</v>
      </c>
      <c r="E487" s="1">
        <v>99.72</v>
      </c>
      <c r="F487" s="1">
        <v>46.59</v>
      </c>
      <c r="G487" s="1">
        <v>70.02</v>
      </c>
      <c r="H487" s="1">
        <f t="shared" si="106"/>
        <v>53.41</v>
      </c>
      <c r="I487" s="1">
        <f t="shared" si="107"/>
        <v>29.980000000000004</v>
      </c>
      <c r="J487" s="1">
        <f t="shared" si="108"/>
        <v>1.3971988258954462</v>
      </c>
      <c r="K487" s="1">
        <f t="shared" si="109"/>
        <v>1.3922119247488238</v>
      </c>
      <c r="L487" s="1">
        <f t="shared" si="110"/>
        <v>2.745413718730319E-2</v>
      </c>
      <c r="M487" s="1">
        <f t="shared" si="111"/>
        <v>2.6880805943271642E-2</v>
      </c>
      <c r="N487" s="1">
        <f t="shared" si="112"/>
        <v>0.94584545527409292</v>
      </c>
      <c r="O487" s="1">
        <f t="shared" si="113"/>
        <v>0.94696096584161649</v>
      </c>
      <c r="P487" s="1">
        <f t="shared" si="114"/>
        <v>1.4162163407309836</v>
      </c>
      <c r="Q487" s="1">
        <f t="shared" si="115"/>
        <v>0.60378373012748798</v>
      </c>
      <c r="R487" s="1">
        <f t="shared" si="116"/>
        <v>1.9862781777433151E-20</v>
      </c>
      <c r="S487" s="1">
        <f t="shared" si="117"/>
        <v>8.4682150088006728E-21</v>
      </c>
      <c r="T487" s="1">
        <f t="shared" si="118"/>
        <v>1.9862781777433152</v>
      </c>
      <c r="U487" s="1">
        <f t="shared" si="119"/>
        <v>0.84682150088006725</v>
      </c>
    </row>
    <row r="488" spans="3:21" x14ac:dyDescent="0.2">
      <c r="C488" s="1">
        <v>703</v>
      </c>
      <c r="D488" s="1">
        <f t="shared" si="105"/>
        <v>0.70299999999999996</v>
      </c>
      <c r="E488" s="1">
        <v>99.76</v>
      </c>
      <c r="F488" s="1">
        <v>47.89</v>
      </c>
      <c r="G488" s="1">
        <v>70.83</v>
      </c>
      <c r="H488" s="1">
        <f t="shared" si="106"/>
        <v>52.11</v>
      </c>
      <c r="I488" s="1">
        <f t="shared" si="107"/>
        <v>29.17</v>
      </c>
      <c r="J488" s="1">
        <f t="shared" si="108"/>
        <v>1.3971764940115503</v>
      </c>
      <c r="K488" s="1">
        <f t="shared" si="109"/>
        <v>1.3921800538478757</v>
      </c>
      <c r="L488" s="1">
        <f t="shared" si="110"/>
        <v>2.7451561607567385E-2</v>
      </c>
      <c r="M488" s="1">
        <f t="shared" si="111"/>
        <v>2.6877153636855614E-2</v>
      </c>
      <c r="N488" s="1">
        <f t="shared" si="112"/>
        <v>0.94585046501955938</v>
      </c>
      <c r="O488" s="1">
        <f t="shared" si="113"/>
        <v>0.94696807411390793</v>
      </c>
      <c r="P488" s="1">
        <f t="shared" si="114"/>
        <v>1.3611853568099199</v>
      </c>
      <c r="Q488" s="1">
        <f t="shared" si="115"/>
        <v>0.58079529440261768</v>
      </c>
      <c r="R488" s="1">
        <f t="shared" si="116"/>
        <v>1.9090958721036744E-20</v>
      </c>
      <c r="S488" s="1">
        <f t="shared" si="117"/>
        <v>8.1457965554364336E-21</v>
      </c>
      <c r="T488" s="1">
        <f t="shared" si="118"/>
        <v>1.9090958721036744</v>
      </c>
      <c r="U488" s="1">
        <f t="shared" si="119"/>
        <v>0.81457965554364331</v>
      </c>
    </row>
    <row r="489" spans="3:21" x14ac:dyDescent="0.2">
      <c r="C489" s="1">
        <v>704</v>
      </c>
      <c r="D489" s="1">
        <f t="shared" si="105"/>
        <v>0.70399999999999996</v>
      </c>
      <c r="E489" s="1">
        <v>99.77</v>
      </c>
      <c r="F489" s="1">
        <v>49.17</v>
      </c>
      <c r="G489" s="1">
        <v>71.55</v>
      </c>
      <c r="H489" s="1">
        <f t="shared" si="106"/>
        <v>50.83</v>
      </c>
      <c r="I489" s="1">
        <f t="shared" si="107"/>
        <v>28.450000000000003</v>
      </c>
      <c r="J489" s="1">
        <f t="shared" si="108"/>
        <v>1.3971541796194644</v>
      </c>
      <c r="K489" s="1">
        <f t="shared" si="109"/>
        <v>1.3921481720342801</v>
      </c>
      <c r="L489" s="1">
        <f t="shared" si="110"/>
        <v>2.7448988117944047E-2</v>
      </c>
      <c r="M489" s="1">
        <f t="shared" si="111"/>
        <v>2.6873500230788196E-2</v>
      </c>
      <c r="N489" s="1">
        <f t="shared" si="112"/>
        <v>0.94585547071281095</v>
      </c>
      <c r="O489" s="1">
        <f t="shared" si="113"/>
        <v>0.94697518455307783</v>
      </c>
      <c r="P489" s="1">
        <f t="shared" si="114"/>
        <v>1.3084420071773546</v>
      </c>
      <c r="Q489" s="1">
        <f t="shared" si="115"/>
        <v>0.56058257914564347</v>
      </c>
      <c r="R489" s="1">
        <f t="shared" si="116"/>
        <v>1.8351220297017596E-20</v>
      </c>
      <c r="S489" s="1">
        <f t="shared" si="117"/>
        <v>7.8623082629122504E-21</v>
      </c>
      <c r="T489" s="1">
        <f t="shared" si="118"/>
        <v>1.8351220297017596</v>
      </c>
      <c r="U489" s="1">
        <f t="shared" si="119"/>
        <v>0.78623082629122509</v>
      </c>
    </row>
    <row r="490" spans="3:21" x14ac:dyDescent="0.2">
      <c r="C490" s="1">
        <v>705</v>
      </c>
      <c r="D490" s="1">
        <f t="shared" si="105"/>
        <v>0.70499999999999996</v>
      </c>
      <c r="E490" s="1">
        <v>99.54</v>
      </c>
      <c r="F490" s="1">
        <v>50.25</v>
      </c>
      <c r="G490" s="1">
        <v>72.2</v>
      </c>
      <c r="H490" s="1">
        <f t="shared" si="106"/>
        <v>49.75</v>
      </c>
      <c r="I490" s="1">
        <f t="shared" si="107"/>
        <v>27.799999999999997</v>
      </c>
      <c r="J490" s="1">
        <f t="shared" si="108"/>
        <v>1.3971318824929797</v>
      </c>
      <c r="K490" s="1">
        <f t="shared" si="109"/>
        <v>1.3921162791407475</v>
      </c>
      <c r="L490" s="1">
        <f t="shared" si="110"/>
        <v>2.74464166921803E-2</v>
      </c>
      <c r="M490" s="1">
        <f t="shared" si="111"/>
        <v>2.6869845706071427E-2</v>
      </c>
      <c r="N490" s="1">
        <f t="shared" si="112"/>
        <v>0.94586047240488025</v>
      </c>
      <c r="O490" s="1">
        <f t="shared" si="113"/>
        <v>0.94698229719612526</v>
      </c>
      <c r="P490" s="1">
        <f t="shared" si="114"/>
        <v>1.2649988521363527</v>
      </c>
      <c r="Q490" s="1">
        <f t="shared" si="115"/>
        <v>0.54251052111165476</v>
      </c>
      <c r="R490" s="1">
        <f t="shared" si="116"/>
        <v>1.774191938480158E-20</v>
      </c>
      <c r="S490" s="1">
        <f t="shared" si="117"/>
        <v>7.6088432133471912E-21</v>
      </c>
      <c r="T490" s="1">
        <f t="shared" si="118"/>
        <v>1.7741919384801581</v>
      </c>
      <c r="U490" s="1">
        <f t="shared" si="119"/>
        <v>0.76088432133471917</v>
      </c>
    </row>
    <row r="491" spans="3:21" x14ac:dyDescent="0.2">
      <c r="C491" s="1">
        <v>706</v>
      </c>
      <c r="D491" s="1">
        <f t="shared" si="105"/>
        <v>0.70599999999999996</v>
      </c>
      <c r="E491" s="1">
        <v>99.84</v>
      </c>
      <c r="F491" s="1">
        <v>51.58</v>
      </c>
      <c r="G491" s="1">
        <v>73.05</v>
      </c>
      <c r="H491" s="1">
        <f t="shared" si="106"/>
        <v>48.42</v>
      </c>
      <c r="I491" s="1">
        <f t="shared" si="107"/>
        <v>26.950000000000003</v>
      </c>
      <c r="J491" s="1">
        <f t="shared" si="108"/>
        <v>1.3971096024076002</v>
      </c>
      <c r="K491" s="1">
        <f t="shared" si="109"/>
        <v>1.3920843750012835</v>
      </c>
      <c r="L491" s="1">
        <f t="shared" si="110"/>
        <v>2.7443847304223844E-2</v>
      </c>
      <c r="M491" s="1">
        <f t="shared" si="111"/>
        <v>2.6866190043859043E-2</v>
      </c>
      <c r="N491" s="1">
        <f t="shared" si="112"/>
        <v>0.94586547014640976</v>
      </c>
      <c r="O491" s="1">
        <f t="shared" si="113"/>
        <v>0.94698941207975462</v>
      </c>
      <c r="P491" s="1">
        <f t="shared" si="114"/>
        <v>1.2127625126887915</v>
      </c>
      <c r="Q491" s="1">
        <f t="shared" si="115"/>
        <v>0.51911736289363697</v>
      </c>
      <c r="R491" s="1">
        <f t="shared" si="116"/>
        <v>1.7009291903068605E-20</v>
      </c>
      <c r="S491" s="1">
        <f t="shared" si="117"/>
        <v>7.2807484276807434E-21</v>
      </c>
      <c r="T491" s="1">
        <f t="shared" si="118"/>
        <v>1.7009291903068606</v>
      </c>
      <c r="U491" s="1">
        <f t="shared" si="119"/>
        <v>0.72807484276807433</v>
      </c>
    </row>
    <row r="492" spans="3:21" x14ac:dyDescent="0.2">
      <c r="C492" s="1">
        <v>707</v>
      </c>
      <c r="D492" s="1">
        <f t="shared" si="105"/>
        <v>0.70699999999999996</v>
      </c>
      <c r="E492" s="1">
        <v>99.89</v>
      </c>
      <c r="F492" s="1">
        <v>52.82</v>
      </c>
      <c r="G492" s="1">
        <v>73.760000000000005</v>
      </c>
      <c r="H492" s="1">
        <f t="shared" si="106"/>
        <v>47.18</v>
      </c>
      <c r="I492" s="1">
        <f t="shared" si="107"/>
        <v>26.239999999999995</v>
      </c>
      <c r="J492" s="1">
        <f t="shared" si="108"/>
        <v>1.3970873391405261</v>
      </c>
      <c r="K492" s="1">
        <f t="shared" si="109"/>
        <v>1.3920524594511743</v>
      </c>
      <c r="L492" s="1">
        <f t="shared" si="110"/>
        <v>2.7441279928220989E-2</v>
      </c>
      <c r="M492" s="1">
        <f t="shared" si="111"/>
        <v>2.686253322545475E-2</v>
      </c>
      <c r="N492" s="1">
        <f t="shared" si="112"/>
        <v>0.94587046398765706</v>
      </c>
      <c r="O492" s="1">
        <f t="shared" si="113"/>
        <v>0.94699652924037925</v>
      </c>
      <c r="P492" s="1">
        <f t="shared" si="114"/>
        <v>1.1652612591348777</v>
      </c>
      <c r="Q492" s="1">
        <f t="shared" si="115"/>
        <v>0.49978751186419723</v>
      </c>
      <c r="R492" s="1">
        <f t="shared" si="116"/>
        <v>1.6343075163182016E-20</v>
      </c>
      <c r="S492" s="1">
        <f t="shared" si="117"/>
        <v>7.0096425226395118E-21</v>
      </c>
      <c r="T492" s="1">
        <f t="shared" si="118"/>
        <v>1.6343075163182017</v>
      </c>
      <c r="U492" s="1">
        <f t="shared" si="119"/>
        <v>0.7009642522639512</v>
      </c>
    </row>
    <row r="493" spans="3:21" x14ac:dyDescent="0.2">
      <c r="C493" s="1">
        <v>708</v>
      </c>
      <c r="D493" s="1">
        <f t="shared" si="105"/>
        <v>0.70799999999999996</v>
      </c>
      <c r="E493" s="1">
        <v>99.81</v>
      </c>
      <c r="F493" s="1">
        <v>54.14</v>
      </c>
      <c r="G493" s="1">
        <v>74.5</v>
      </c>
      <c r="H493" s="1">
        <f t="shared" si="106"/>
        <v>45.86</v>
      </c>
      <c r="I493" s="1">
        <f t="shared" si="107"/>
        <v>25.5</v>
      </c>
      <c r="J493" s="1">
        <f t="shared" si="108"/>
        <v>1.3970650924706396</v>
      </c>
      <c r="K493" s="1">
        <f t="shared" si="109"/>
        <v>1.3920205323269765</v>
      </c>
      <c r="L493" s="1">
        <f t="shared" si="110"/>
        <v>2.7438714538515048E-2</v>
      </c>
      <c r="M493" s="1">
        <f t="shared" si="111"/>
        <v>2.6858875232311005E-2</v>
      </c>
      <c r="N493" s="1">
        <f t="shared" si="112"/>
        <v>0.94587545397849593</v>
      </c>
      <c r="O493" s="1">
        <f t="shared" si="113"/>
        <v>0.94700364871412279</v>
      </c>
      <c r="P493" s="1">
        <f t="shared" si="114"/>
        <v>1.1159050555809813</v>
      </c>
      <c r="Q493" s="1">
        <f t="shared" si="115"/>
        <v>0.47983745543583295</v>
      </c>
      <c r="R493" s="1">
        <f t="shared" si="116"/>
        <v>1.5650842294263414E-20</v>
      </c>
      <c r="S493" s="1">
        <f t="shared" si="117"/>
        <v>6.7298380846540388E-21</v>
      </c>
      <c r="T493" s="1">
        <f t="shared" si="118"/>
        <v>1.5650842294263414</v>
      </c>
      <c r="U493" s="1">
        <f t="shared" si="119"/>
        <v>0.67298380846540384</v>
      </c>
    </row>
    <row r="494" spans="3:21" x14ac:dyDescent="0.2">
      <c r="C494" s="1">
        <v>709</v>
      </c>
      <c r="D494" s="1">
        <f t="shared" si="105"/>
        <v>0.70899999999999996</v>
      </c>
      <c r="E494" s="1">
        <v>99.78</v>
      </c>
      <c r="F494" s="1">
        <v>55.41</v>
      </c>
      <c r="G494" s="1">
        <v>75.209999999999994</v>
      </c>
      <c r="H494" s="1">
        <f t="shared" si="106"/>
        <v>44.59</v>
      </c>
      <c r="I494" s="1">
        <f t="shared" si="107"/>
        <v>24.790000000000006</v>
      </c>
      <c r="J494" s="1">
        <f t="shared" si="108"/>
        <v>1.3970428621784874</v>
      </c>
      <c r="K494" s="1">
        <f t="shared" si="109"/>
        <v>1.3919885934665035</v>
      </c>
      <c r="L494" s="1">
        <f t="shared" si="110"/>
        <v>2.7436151109644182E-2</v>
      </c>
      <c r="M494" s="1">
        <f t="shared" si="111"/>
        <v>2.685521604602744E-2</v>
      </c>
      <c r="N494" s="1">
        <f t="shared" si="112"/>
        <v>0.94588044016842299</v>
      </c>
      <c r="O494" s="1">
        <f t="shared" si="113"/>
        <v>0.94701077053682381</v>
      </c>
      <c r="P494" s="1">
        <f t="shared" si="114"/>
        <v>1.0695420011827843</v>
      </c>
      <c r="Q494" s="1">
        <f t="shared" si="115"/>
        <v>0.46088234522396965</v>
      </c>
      <c r="R494" s="1">
        <f t="shared" si="116"/>
        <v>1.5000589076897397E-20</v>
      </c>
      <c r="S494" s="1">
        <f t="shared" si="117"/>
        <v>6.4639880115563765E-21</v>
      </c>
      <c r="T494" s="1">
        <f t="shared" si="118"/>
        <v>1.5000589076897397</v>
      </c>
      <c r="U494" s="1">
        <f t="shared" si="119"/>
        <v>0.64639880115563764</v>
      </c>
    </row>
    <row r="495" spans="3:21" x14ac:dyDescent="0.2">
      <c r="C495" s="1">
        <v>710</v>
      </c>
      <c r="D495" s="1">
        <f t="shared" si="105"/>
        <v>0.71</v>
      </c>
      <c r="E495" s="1">
        <v>99.75</v>
      </c>
      <c r="F495" s="1">
        <v>56.72</v>
      </c>
      <c r="G495" s="1">
        <v>75.849999999999994</v>
      </c>
      <c r="H495" s="1">
        <f t="shared" si="106"/>
        <v>43.28</v>
      </c>
      <c r="I495" s="1">
        <f t="shared" si="107"/>
        <v>24.150000000000006</v>
      </c>
      <c r="J495" s="1">
        <f t="shared" si="108"/>
        <v>1.3970206480462677</v>
      </c>
      <c r="K495" s="1">
        <f t="shared" si="109"/>
        <v>1.3919566427088141</v>
      </c>
      <c r="L495" s="1">
        <f t="shared" si="110"/>
        <v>2.7433589616339984E-2</v>
      </c>
      <c r="M495" s="1">
        <f t="shared" si="111"/>
        <v>2.6851555648349547E-2</v>
      </c>
      <c r="N495" s="1">
        <f t="shared" si="112"/>
        <v>0.94588542260655772</v>
      </c>
      <c r="O495" s="1">
        <f t="shared" si="113"/>
        <v>0.94701789474403741</v>
      </c>
      <c r="P495" s="1">
        <f t="shared" si="114"/>
        <v>1.0228189374931205</v>
      </c>
      <c r="Q495" s="1">
        <f t="shared" si="115"/>
        <v>0.44395038092796657</v>
      </c>
      <c r="R495" s="1">
        <f t="shared" si="116"/>
        <v>1.434528664085723E-20</v>
      </c>
      <c r="S495" s="1">
        <f t="shared" si="117"/>
        <v>6.2265130564932196E-21</v>
      </c>
      <c r="T495" s="1">
        <f t="shared" si="118"/>
        <v>1.4345286640857229</v>
      </c>
      <c r="U495" s="1">
        <f t="shared" si="119"/>
        <v>0.62265130564932192</v>
      </c>
    </row>
    <row r="496" spans="3:21" x14ac:dyDescent="0.2">
      <c r="C496" s="1">
        <v>711</v>
      </c>
      <c r="D496" s="1">
        <f t="shared" si="105"/>
        <v>0.71099999999999997</v>
      </c>
      <c r="E496" s="1">
        <v>99.76</v>
      </c>
      <c r="F496" s="1">
        <v>57.96</v>
      </c>
      <c r="G496" s="1">
        <v>76.45</v>
      </c>
      <c r="H496" s="1">
        <f t="shared" si="106"/>
        <v>42.04</v>
      </c>
      <c r="I496" s="1">
        <f t="shared" si="107"/>
        <v>23.549999999999997</v>
      </c>
      <c r="J496" s="1">
        <f t="shared" si="108"/>
        <v>1.3969984498578132</v>
      </c>
      <c r="K496" s="1">
        <f t="shared" si="109"/>
        <v>1.3919246798942013</v>
      </c>
      <c r="L496" s="1">
        <f t="shared" si="110"/>
        <v>2.7431030033525382E-2</v>
      </c>
      <c r="M496" s="1">
        <f t="shared" si="111"/>
        <v>2.6847894021167357E-2</v>
      </c>
      <c r="N496" s="1">
        <f t="shared" si="112"/>
        <v>0.94589040134164937</v>
      </c>
      <c r="O496" s="1">
        <f t="shared" si="113"/>
        <v>0.94702502137103706</v>
      </c>
      <c r="P496" s="1">
        <f t="shared" si="114"/>
        <v>0.97957699415022115</v>
      </c>
      <c r="Q496" s="1">
        <f t="shared" si="115"/>
        <v>0.42820697838046728</v>
      </c>
      <c r="R496" s="1">
        <f t="shared" si="116"/>
        <v>1.3738807772092862E-20</v>
      </c>
      <c r="S496" s="1">
        <f t="shared" si="117"/>
        <v>6.0057079716755578E-21</v>
      </c>
      <c r="T496" s="1">
        <f t="shared" si="118"/>
        <v>1.3738807772092863</v>
      </c>
      <c r="U496" s="1">
        <f t="shared" si="119"/>
        <v>0.60057079716755579</v>
      </c>
    </row>
    <row r="497" spans="3:21" x14ac:dyDescent="0.2">
      <c r="C497" s="1">
        <v>712</v>
      </c>
      <c r="D497" s="1">
        <f t="shared" si="105"/>
        <v>0.71199999999999997</v>
      </c>
      <c r="E497" s="1">
        <v>99.83</v>
      </c>
      <c r="F497" s="1">
        <v>59.09</v>
      </c>
      <c r="G497" s="1">
        <v>77.13</v>
      </c>
      <c r="H497" s="1">
        <f t="shared" si="106"/>
        <v>40.909999999999997</v>
      </c>
      <c r="I497" s="1">
        <f t="shared" si="107"/>
        <v>22.870000000000005</v>
      </c>
      <c r="J497" s="1">
        <f t="shared" si="108"/>
        <v>1.3969762673985779</v>
      </c>
      <c r="K497" s="1">
        <f t="shared" si="109"/>
        <v>1.3918927048641785</v>
      </c>
      <c r="L497" s="1">
        <f t="shared" si="110"/>
        <v>2.7428472336313188E-2</v>
      </c>
      <c r="M497" s="1">
        <f t="shared" si="111"/>
        <v>2.6844231146513839E-2</v>
      </c>
      <c r="N497" s="1">
        <f t="shared" si="112"/>
        <v>0.94589537642207755</v>
      </c>
      <c r="O497" s="1">
        <f t="shared" si="113"/>
        <v>0.94703215045281985</v>
      </c>
      <c r="P497" s="1">
        <f t="shared" si="114"/>
        <v>0.94097033767151239</v>
      </c>
      <c r="Q497" s="1">
        <f t="shared" si="115"/>
        <v>0.41051127892325601</v>
      </c>
      <c r="R497" s="1">
        <f t="shared" si="116"/>
        <v>1.3197339939291899E-20</v>
      </c>
      <c r="S497" s="1">
        <f t="shared" si="117"/>
        <v>5.7575214435239269E-21</v>
      </c>
      <c r="T497" s="1">
        <f t="shared" si="118"/>
        <v>1.3197339939291899</v>
      </c>
      <c r="U497" s="1">
        <f t="shared" si="119"/>
        <v>0.57575214435239264</v>
      </c>
    </row>
    <row r="498" spans="3:21" x14ac:dyDescent="0.2">
      <c r="C498" s="1">
        <v>713</v>
      </c>
      <c r="D498" s="1">
        <f t="shared" si="105"/>
        <v>0.71299999999999997</v>
      </c>
      <c r="E498" s="1">
        <v>99.9</v>
      </c>
      <c r="F498" s="1">
        <v>60.16</v>
      </c>
      <c r="G498" s="1">
        <v>77.75</v>
      </c>
      <c r="H498" s="1">
        <f t="shared" si="106"/>
        <v>39.840000000000003</v>
      </c>
      <c r="I498" s="1">
        <f t="shared" si="107"/>
        <v>22.25</v>
      </c>
      <c r="J498" s="1">
        <f t="shared" si="108"/>
        <v>1.396954100455621</v>
      </c>
      <c r="K498" s="1">
        <f t="shared" si="109"/>
        <v>1.391860717461471</v>
      </c>
      <c r="L498" s="1">
        <f t="shared" si="110"/>
        <v>2.7425916500004106E-2</v>
      </c>
      <c r="M498" s="1">
        <f t="shared" si="111"/>
        <v>2.6840567006563898E-2</v>
      </c>
      <c r="N498" s="1">
        <f t="shared" si="112"/>
        <v>0.94590034789585686</v>
      </c>
      <c r="O498" s="1">
        <f t="shared" si="113"/>
        <v>0.94703928202410603</v>
      </c>
      <c r="P498" s="1">
        <f t="shared" si="114"/>
        <v>0.90508890075382309</v>
      </c>
      <c r="Q498" s="1">
        <f t="shared" si="115"/>
        <v>0.39451385752495527</v>
      </c>
      <c r="R498" s="1">
        <f t="shared" si="116"/>
        <v>1.2694093979717013E-20</v>
      </c>
      <c r="S498" s="1">
        <f t="shared" si="117"/>
        <v>5.5331536819769319E-21</v>
      </c>
      <c r="T498" s="1">
        <f t="shared" si="118"/>
        <v>1.2694093979717014</v>
      </c>
      <c r="U498" s="1">
        <f t="shared" si="119"/>
        <v>0.55331536819769322</v>
      </c>
    </row>
    <row r="499" spans="3:21" x14ac:dyDescent="0.2">
      <c r="C499" s="1">
        <v>714</v>
      </c>
      <c r="D499" s="1">
        <f t="shared" si="105"/>
        <v>0.71399999999999997</v>
      </c>
      <c r="E499" s="1">
        <v>99.95</v>
      </c>
      <c r="F499" s="1">
        <v>61.34</v>
      </c>
      <c r="G499" s="1">
        <v>78.239999999999995</v>
      </c>
      <c r="H499" s="1">
        <f t="shared" si="106"/>
        <v>38.659999999999997</v>
      </c>
      <c r="I499" s="1">
        <f t="shared" si="107"/>
        <v>21.760000000000005</v>
      </c>
      <c r="J499" s="1">
        <f t="shared" si="108"/>
        <v>1.3969319488175924</v>
      </c>
      <c r="K499" s="1">
        <f t="shared" si="109"/>
        <v>1.3918287175300017</v>
      </c>
      <c r="L499" s="1">
        <f t="shared" si="110"/>
        <v>2.7423362500085133E-2</v>
      </c>
      <c r="M499" s="1">
        <f t="shared" si="111"/>
        <v>2.6836901583632715E-2</v>
      </c>
      <c r="N499" s="1">
        <f t="shared" si="112"/>
        <v>0.94590531581064075</v>
      </c>
      <c r="O499" s="1">
        <f t="shared" si="113"/>
        <v>0.94704641611934415</v>
      </c>
      <c r="P499" s="1">
        <f t="shared" si="114"/>
        <v>0.8662504467347899</v>
      </c>
      <c r="Q499" s="1">
        <f t="shared" si="115"/>
        <v>0.38196397423583045</v>
      </c>
      <c r="R499" s="1">
        <f t="shared" si="116"/>
        <v>1.2149375129520195E-20</v>
      </c>
      <c r="S499" s="1">
        <f t="shared" si="117"/>
        <v>5.3571384885810722E-21</v>
      </c>
      <c r="T499" s="1">
        <f t="shared" si="118"/>
        <v>1.2149375129520195</v>
      </c>
      <c r="U499" s="1">
        <f t="shared" si="119"/>
        <v>0.53571384885810724</v>
      </c>
    </row>
    <row r="500" spans="3:21" x14ac:dyDescent="0.2">
      <c r="C500" s="1">
        <v>715</v>
      </c>
      <c r="D500" s="1">
        <f t="shared" si="105"/>
        <v>0.71499999999999997</v>
      </c>
      <c r="E500" s="1">
        <v>99.88</v>
      </c>
      <c r="F500" s="1">
        <v>62.42</v>
      </c>
      <c r="G500" s="1">
        <v>78.739999999999995</v>
      </c>
      <c r="H500" s="1">
        <f t="shared" si="106"/>
        <v>37.58</v>
      </c>
      <c r="I500" s="1">
        <f t="shared" si="107"/>
        <v>21.260000000000005</v>
      </c>
      <c r="J500" s="1">
        <f t="shared" si="108"/>
        <v>1.3969098122747199</v>
      </c>
      <c r="K500" s="1">
        <f t="shared" si="109"/>
        <v>1.3917967049148818</v>
      </c>
      <c r="L500" s="1">
        <f t="shared" si="110"/>
        <v>2.7420810312227959E-2</v>
      </c>
      <c r="M500" s="1">
        <f t="shared" si="111"/>
        <v>2.6833234860174665E-2</v>
      </c>
      <c r="N500" s="1">
        <f t="shared" si="112"/>
        <v>0.94591028021372325</v>
      </c>
      <c r="O500" s="1">
        <f t="shared" si="113"/>
        <v>0.94705355277271197</v>
      </c>
      <c r="P500" s="1">
        <f t="shared" si="114"/>
        <v>0.83135378701155604</v>
      </c>
      <c r="Q500" s="1">
        <f t="shared" si="115"/>
        <v>0.36923852599188256</v>
      </c>
      <c r="R500" s="1">
        <f t="shared" si="116"/>
        <v>1.165994091180303E-20</v>
      </c>
      <c r="S500" s="1">
        <f t="shared" si="117"/>
        <v>5.1786609536028406E-21</v>
      </c>
      <c r="T500" s="1">
        <f t="shared" si="118"/>
        <v>1.1659940911803031</v>
      </c>
      <c r="U500" s="1">
        <f t="shared" si="119"/>
        <v>0.51786609536028405</v>
      </c>
    </row>
    <row r="501" spans="3:21" x14ac:dyDescent="0.2">
      <c r="C501" s="1">
        <v>716</v>
      </c>
      <c r="D501" s="1">
        <f t="shared" si="105"/>
        <v>0.71599999999999997</v>
      </c>
      <c r="E501" s="1">
        <v>99.74</v>
      </c>
      <c r="F501" s="1">
        <v>63.66</v>
      </c>
      <c r="G501" s="1">
        <v>79.39</v>
      </c>
      <c r="H501" s="1">
        <f t="shared" si="106"/>
        <v>36.340000000000003</v>
      </c>
      <c r="I501" s="1">
        <f t="shared" si="107"/>
        <v>20.61</v>
      </c>
      <c r="J501" s="1">
        <f t="shared" si="108"/>
        <v>1.3968876906187921</v>
      </c>
      <c r="K501" s="1">
        <f t="shared" si="109"/>
        <v>1.3917646794623983</v>
      </c>
      <c r="L501" s="1">
        <f t="shared" si="110"/>
        <v>2.7418259912287048E-2</v>
      </c>
      <c r="M501" s="1">
        <f t="shared" si="111"/>
        <v>2.6829566818781802E-2</v>
      </c>
      <c r="N501" s="1">
        <f t="shared" si="112"/>
        <v>0.94591524115204362</v>
      </c>
      <c r="O501" s="1">
        <f t="shared" si="113"/>
        <v>0.94706069201811993</v>
      </c>
      <c r="P501" s="1">
        <f t="shared" si="114"/>
        <v>0.79202290619792748</v>
      </c>
      <c r="Q501" s="1">
        <f t="shared" si="115"/>
        <v>0.3528113422434237</v>
      </c>
      <c r="R501" s="1">
        <f t="shared" si="116"/>
        <v>1.1108315654949895E-20</v>
      </c>
      <c r="S501" s="1">
        <f t="shared" si="117"/>
        <v>4.9482656696132357E-21</v>
      </c>
      <c r="T501" s="1">
        <f t="shared" si="118"/>
        <v>1.1108315654949894</v>
      </c>
      <c r="U501" s="1">
        <f t="shared" si="119"/>
        <v>0.49482656696132354</v>
      </c>
    </row>
    <row r="502" spans="3:21" x14ac:dyDescent="0.2">
      <c r="C502" s="1">
        <v>717</v>
      </c>
      <c r="D502" s="1">
        <f t="shared" si="105"/>
        <v>0.71699999999999997</v>
      </c>
      <c r="E502" s="1">
        <v>99.73</v>
      </c>
      <c r="F502" s="1">
        <v>64.98</v>
      </c>
      <c r="G502" s="1">
        <v>79.97</v>
      </c>
      <c r="H502" s="1">
        <f t="shared" si="106"/>
        <v>35.019999999999996</v>
      </c>
      <c r="I502" s="1">
        <f t="shared" si="107"/>
        <v>20.03</v>
      </c>
      <c r="J502" s="1">
        <f t="shared" si="108"/>
        <v>1.3968655836431472</v>
      </c>
      <c r="K502" s="1">
        <f t="shared" si="109"/>
        <v>1.3917326410200035</v>
      </c>
      <c r="L502" s="1">
        <f t="shared" si="110"/>
        <v>2.7415711276298233E-2</v>
      </c>
      <c r="M502" s="1">
        <f t="shared" si="111"/>
        <v>2.682589744218274E-2</v>
      </c>
      <c r="N502" s="1">
        <f t="shared" si="112"/>
        <v>0.94592019867218879</v>
      </c>
      <c r="O502" s="1">
        <f t="shared" si="113"/>
        <v>0.94706783388921301</v>
      </c>
      <c r="P502" s="1">
        <f t="shared" si="114"/>
        <v>0.75098717135070325</v>
      </c>
      <c r="Q502" s="1">
        <f t="shared" si="115"/>
        <v>0.33826812715549276</v>
      </c>
      <c r="R502" s="1">
        <f t="shared" si="116"/>
        <v>1.0532779401833145E-20</v>
      </c>
      <c r="S502" s="1">
        <f t="shared" si="117"/>
        <v>4.7442935084921844E-21</v>
      </c>
      <c r="T502" s="1">
        <f t="shared" si="118"/>
        <v>1.0532779401833146</v>
      </c>
      <c r="U502" s="1">
        <f t="shared" si="119"/>
        <v>0.47442935084921845</v>
      </c>
    </row>
    <row r="503" spans="3:21" x14ac:dyDescent="0.2">
      <c r="C503" s="1">
        <v>718</v>
      </c>
      <c r="D503" s="1">
        <f t="shared" si="105"/>
        <v>0.71799999999999997</v>
      </c>
      <c r="E503" s="1">
        <v>99.72</v>
      </c>
      <c r="F503" s="1">
        <v>65.930000000000007</v>
      </c>
      <c r="G503" s="1">
        <v>80.459999999999994</v>
      </c>
      <c r="H503" s="1">
        <f t="shared" si="106"/>
        <v>34.069999999999993</v>
      </c>
      <c r="I503" s="1">
        <f t="shared" si="107"/>
        <v>19.540000000000006</v>
      </c>
      <c r="J503" s="1">
        <f t="shared" si="108"/>
        <v>1.3968434911426564</v>
      </c>
      <c r="K503" s="1">
        <f t="shared" si="109"/>
        <v>1.3917005894363044</v>
      </c>
      <c r="L503" s="1">
        <f t="shared" si="110"/>
        <v>2.7413164380476893E-2</v>
      </c>
      <c r="M503" s="1">
        <f t="shared" si="111"/>
        <v>2.6822226713241325E-2</v>
      </c>
      <c r="N503" s="1">
        <f t="shared" si="112"/>
        <v>0.94592515282039724</v>
      </c>
      <c r="O503" s="1">
        <f t="shared" si="113"/>
        <v>0.94707497841937394</v>
      </c>
      <c r="P503" s="1">
        <f t="shared" si="114"/>
        <v>0.72196956032465676</v>
      </c>
      <c r="Q503" s="1">
        <f t="shared" si="115"/>
        <v>0.32606601042702066</v>
      </c>
      <c r="R503" s="1">
        <f t="shared" si="116"/>
        <v>1.01258002850583E-20</v>
      </c>
      <c r="S503" s="1">
        <f t="shared" si="117"/>
        <v>4.573155826465928E-21</v>
      </c>
      <c r="T503" s="1">
        <f t="shared" si="118"/>
        <v>1.01258002850583</v>
      </c>
      <c r="U503" s="1">
        <f t="shared" si="119"/>
        <v>0.45731558264659278</v>
      </c>
    </row>
    <row r="504" spans="3:21" x14ac:dyDescent="0.2">
      <c r="C504" s="1">
        <v>719</v>
      </c>
      <c r="D504" s="1">
        <f t="shared" si="105"/>
        <v>0.71899999999999997</v>
      </c>
      <c r="E504" s="1">
        <v>99.69</v>
      </c>
      <c r="F504" s="1">
        <v>66.89</v>
      </c>
      <c r="G504" s="1">
        <v>80.900000000000006</v>
      </c>
      <c r="H504" s="1">
        <f t="shared" si="106"/>
        <v>33.11</v>
      </c>
      <c r="I504" s="1">
        <f t="shared" si="107"/>
        <v>19.099999999999994</v>
      </c>
      <c r="J504" s="1">
        <f t="shared" si="108"/>
        <v>1.3968214129137124</v>
      </c>
      <c r="K504" s="1">
        <f t="shared" si="109"/>
        <v>1.3916685245610512</v>
      </c>
      <c r="L504" s="1">
        <f t="shared" si="110"/>
        <v>2.7410619201216461E-2</v>
      </c>
      <c r="M504" s="1">
        <f t="shared" si="111"/>
        <v>2.6818554614955324E-2</v>
      </c>
      <c r="N504" s="1">
        <f t="shared" si="112"/>
        <v>0.94593010364256114</v>
      </c>
      <c r="O504" s="1">
        <f t="shared" si="113"/>
        <v>0.94708212564172478</v>
      </c>
      <c r="P504" s="1">
        <f t="shared" si="114"/>
        <v>0.69306821596971546</v>
      </c>
      <c r="Q504" s="1">
        <f t="shared" si="115"/>
        <v>0.31517378854004058</v>
      </c>
      <c r="R504" s="1">
        <f t="shared" si="116"/>
        <v>9.7204518368824041E-21</v>
      </c>
      <c r="S504" s="1">
        <f t="shared" si="117"/>
        <v>4.4203897410945381E-21</v>
      </c>
      <c r="T504" s="1">
        <f t="shared" si="118"/>
        <v>0.97204518368824044</v>
      </c>
      <c r="U504" s="1">
        <f t="shared" si="119"/>
        <v>0.44203897410945381</v>
      </c>
    </row>
    <row r="505" spans="3:21" x14ac:dyDescent="0.2">
      <c r="C505" s="1">
        <v>720</v>
      </c>
      <c r="D505" s="1">
        <f t="shared" si="105"/>
        <v>0.72</v>
      </c>
      <c r="E505" s="1">
        <v>99.73</v>
      </c>
      <c r="F505" s="1">
        <v>67.930000000000007</v>
      </c>
      <c r="G505" s="1">
        <v>81.400000000000006</v>
      </c>
      <c r="H505" s="1">
        <f t="shared" si="106"/>
        <v>32.069999999999993</v>
      </c>
      <c r="I505" s="1">
        <f t="shared" si="107"/>
        <v>18.599999999999994</v>
      </c>
      <c r="J505" s="1">
        <f t="shared" si="108"/>
        <v>1.3967993487542139</v>
      </c>
      <c r="K505" s="1">
        <f t="shared" si="109"/>
        <v>1.3916364462451267</v>
      </c>
      <c r="L505" s="1">
        <f t="shared" si="110"/>
        <v>2.7408075715086678E-2</v>
      </c>
      <c r="M505" s="1">
        <f t="shared" si="111"/>
        <v>2.6814881130455218E-2</v>
      </c>
      <c r="N505" s="1">
        <f t="shared" si="112"/>
        <v>0.9459350511842306</v>
      </c>
      <c r="O505" s="1">
        <f t="shared" si="113"/>
        <v>0.94708927558912992</v>
      </c>
      <c r="P505" s="1">
        <f t="shared" si="114"/>
        <v>0.66222210848843477</v>
      </c>
      <c r="Q505" s="1">
        <f t="shared" si="115"/>
        <v>0.30286598949125726</v>
      </c>
      <c r="R505" s="1">
        <f t="shared" si="116"/>
        <v>9.287827608533447E-21</v>
      </c>
      <c r="S505" s="1">
        <f t="shared" si="117"/>
        <v>4.2477698385870582E-21</v>
      </c>
      <c r="T505" s="1">
        <f t="shared" si="118"/>
        <v>0.92878276085334466</v>
      </c>
      <c r="U505" s="1">
        <f t="shared" si="119"/>
        <v>0.42477698385870583</v>
      </c>
    </row>
    <row r="506" spans="3:21" x14ac:dyDescent="0.2">
      <c r="C506" s="1">
        <v>721</v>
      </c>
      <c r="D506" s="1">
        <f t="shared" si="105"/>
        <v>0.72099999999999997</v>
      </c>
      <c r="E506" s="1">
        <v>99.66</v>
      </c>
      <c r="F506" s="1">
        <v>68.97</v>
      </c>
      <c r="G506" s="1">
        <v>81.84</v>
      </c>
      <c r="H506" s="1">
        <f t="shared" si="106"/>
        <v>31.03</v>
      </c>
      <c r="I506" s="1">
        <f t="shared" si="107"/>
        <v>18.159999999999997</v>
      </c>
      <c r="J506" s="1">
        <f t="shared" si="108"/>
        <v>1.3967772984635529</v>
      </c>
      <c r="K506" s="1">
        <f t="shared" si="109"/>
        <v>1.3916043543405361</v>
      </c>
      <c r="L506" s="1">
        <f t="shared" si="110"/>
        <v>2.7405533898832136E-2</v>
      </c>
      <c r="M506" s="1">
        <f t="shared" si="111"/>
        <v>2.6811206243002924E-2</v>
      </c>
      <c r="N506" s="1">
        <f t="shared" si="112"/>
        <v>0.94593999549061569</v>
      </c>
      <c r="O506" s="1">
        <f t="shared" si="113"/>
        <v>0.94709642829419893</v>
      </c>
      <c r="P506" s="1">
        <f t="shared" si="114"/>
        <v>0.63184483377789291</v>
      </c>
      <c r="Q506" s="1">
        <f t="shared" si="115"/>
        <v>0.29209939677023883</v>
      </c>
      <c r="R506" s="1">
        <f t="shared" si="116"/>
        <v>8.8617788748652582E-21</v>
      </c>
      <c r="S506" s="1">
        <f t="shared" si="117"/>
        <v>4.0967657331029291E-21</v>
      </c>
      <c r="T506" s="1">
        <f t="shared" si="118"/>
        <v>0.88617788748652582</v>
      </c>
      <c r="U506" s="1">
        <f t="shared" si="119"/>
        <v>0.40967657331029289</v>
      </c>
    </row>
    <row r="507" spans="3:21" x14ac:dyDescent="0.2">
      <c r="C507" s="1">
        <v>722</v>
      </c>
      <c r="D507" s="1">
        <f t="shared" si="105"/>
        <v>0.72199999999999998</v>
      </c>
      <c r="E507" s="1">
        <v>99.65</v>
      </c>
      <c r="F507" s="1">
        <v>69.989999999999995</v>
      </c>
      <c r="G507" s="1">
        <v>82.31</v>
      </c>
      <c r="H507" s="1">
        <f t="shared" si="106"/>
        <v>30.010000000000005</v>
      </c>
      <c r="I507" s="1">
        <f t="shared" si="107"/>
        <v>17.689999999999998</v>
      </c>
      <c r="J507" s="1">
        <f t="shared" si="108"/>
        <v>1.3967552618426011</v>
      </c>
      <c r="K507" s="1">
        <f t="shared" si="109"/>
        <v>1.3915722487003965</v>
      </c>
      <c r="L507" s="1">
        <f t="shared" si="110"/>
        <v>2.7402993729370603E-2</v>
      </c>
      <c r="M507" s="1">
        <f t="shared" si="111"/>
        <v>2.6807529935990684E-2</v>
      </c>
      <c r="N507" s="1">
        <f t="shared" si="112"/>
        <v>0.94594493660659074</v>
      </c>
      <c r="O507" s="1">
        <f t="shared" si="113"/>
        <v>0.94710358378928772</v>
      </c>
      <c r="P507" s="1">
        <f t="shared" si="114"/>
        <v>0.60249378623074656</v>
      </c>
      <c r="Q507" s="1">
        <f t="shared" si="115"/>
        <v>0.28066153641422592</v>
      </c>
      <c r="R507" s="1">
        <f t="shared" si="116"/>
        <v>8.4501232290427288E-21</v>
      </c>
      <c r="S507" s="1">
        <f t="shared" si="117"/>
        <v>3.9363469342808687E-21</v>
      </c>
      <c r="T507" s="1">
        <f t="shared" si="118"/>
        <v>0.84501232290427286</v>
      </c>
      <c r="U507" s="1">
        <f t="shared" si="119"/>
        <v>0.39363469342808688</v>
      </c>
    </row>
    <row r="508" spans="3:21" x14ac:dyDescent="0.2">
      <c r="C508" s="1">
        <v>723</v>
      </c>
      <c r="D508" s="1">
        <f t="shared" si="105"/>
        <v>0.72299999999999998</v>
      </c>
      <c r="E508" s="1">
        <v>99.59</v>
      </c>
      <c r="F508" s="1">
        <v>70.989999999999995</v>
      </c>
      <c r="G508" s="1">
        <v>82.7</v>
      </c>
      <c r="H508" s="1">
        <f t="shared" si="106"/>
        <v>29.010000000000005</v>
      </c>
      <c r="I508" s="1">
        <f t="shared" si="107"/>
        <v>17.299999999999997</v>
      </c>
      <c r="J508" s="1">
        <f t="shared" si="108"/>
        <v>1.3967332386936968</v>
      </c>
      <c r="K508" s="1">
        <f t="shared" si="109"/>
        <v>1.391540129178926</v>
      </c>
      <c r="L508" s="1">
        <f t="shared" si="110"/>
        <v>2.7400455183791552E-2</v>
      </c>
      <c r="M508" s="1">
        <f t="shared" si="111"/>
        <v>2.6803852192939688E-2</v>
      </c>
      <c r="N508" s="1">
        <f t="shared" si="112"/>
        <v>0.94594987457669588</v>
      </c>
      <c r="O508" s="1">
        <f t="shared" si="113"/>
        <v>0.94711074210650159</v>
      </c>
      <c r="P508" s="1">
        <f t="shared" si="114"/>
        <v>0.57413093179459518</v>
      </c>
      <c r="Q508" s="1">
        <f t="shared" si="115"/>
        <v>0.27122266249567056</v>
      </c>
      <c r="R508" s="1">
        <f t="shared" si="116"/>
        <v>8.0523272341457949E-21</v>
      </c>
      <c r="S508" s="1">
        <f t="shared" si="117"/>
        <v>3.8039644108789704E-21</v>
      </c>
      <c r="T508" s="1">
        <f t="shared" si="118"/>
        <v>0.80523272341457952</v>
      </c>
      <c r="U508" s="1">
        <f t="shared" si="119"/>
        <v>0.38039644108789705</v>
      </c>
    </row>
    <row r="509" spans="3:21" x14ac:dyDescent="0.2">
      <c r="C509" s="1">
        <v>724</v>
      </c>
      <c r="D509" s="1">
        <f t="shared" si="105"/>
        <v>0.72399999999999998</v>
      </c>
      <c r="E509" s="1">
        <v>99.64</v>
      </c>
      <c r="F509" s="1">
        <v>72.02</v>
      </c>
      <c r="G509" s="1">
        <v>83.2</v>
      </c>
      <c r="H509" s="1">
        <f t="shared" si="106"/>
        <v>27.980000000000004</v>
      </c>
      <c r="I509" s="1">
        <f t="shared" si="107"/>
        <v>16.799999999999997</v>
      </c>
      <c r="J509" s="1">
        <f t="shared" si="108"/>
        <v>1.3967112288206316</v>
      </c>
      <c r="K509" s="1">
        <f t="shared" si="109"/>
        <v>1.391507995631434</v>
      </c>
      <c r="L509" s="1">
        <f t="shared" si="110"/>
        <v>2.7397918239354582E-2</v>
      </c>
      <c r="M509" s="1">
        <f t="shared" si="111"/>
        <v>2.680017299749906E-2</v>
      </c>
      <c r="N509" s="1">
        <f t="shared" si="112"/>
        <v>0.94595480944514121</v>
      </c>
      <c r="O509" s="1">
        <f t="shared" si="113"/>
        <v>0.94711790327769785</v>
      </c>
      <c r="P509" s="1">
        <f t="shared" si="114"/>
        <v>0.54533169310703411</v>
      </c>
      <c r="Q509" s="1">
        <f t="shared" si="115"/>
        <v>0.25918229298468598</v>
      </c>
      <c r="R509" s="1">
        <f t="shared" si="116"/>
        <v>7.6484108430159063E-21</v>
      </c>
      <c r="S509" s="1">
        <f t="shared" si="117"/>
        <v>3.6350952732775035E-21</v>
      </c>
      <c r="T509" s="1">
        <f t="shared" si="118"/>
        <v>0.76484108430159059</v>
      </c>
      <c r="U509" s="1">
        <f t="shared" si="119"/>
        <v>0.36350952732775033</v>
      </c>
    </row>
    <row r="510" spans="3:21" x14ac:dyDescent="0.2">
      <c r="C510" s="1">
        <v>725</v>
      </c>
      <c r="D510" s="1">
        <f t="shared" si="105"/>
        <v>0.72499999999999998</v>
      </c>
      <c r="E510" s="1">
        <v>99.65</v>
      </c>
      <c r="F510" s="1">
        <v>73</v>
      </c>
      <c r="G510" s="1">
        <v>83.58</v>
      </c>
      <c r="H510" s="1">
        <f t="shared" si="106"/>
        <v>27</v>
      </c>
      <c r="I510" s="1">
        <f t="shared" si="107"/>
        <v>16.420000000000002</v>
      </c>
      <c r="J510" s="1">
        <f t="shared" si="108"/>
        <v>1.3966892320286375</v>
      </c>
      <c r="K510" s="1">
        <f t="shared" si="109"/>
        <v>1.391475847914311</v>
      </c>
      <c r="L510" s="1">
        <f t="shared" si="110"/>
        <v>2.7395382873487854E-2</v>
      </c>
      <c r="M510" s="1">
        <f t="shared" si="111"/>
        <v>2.6796492333444506E-2</v>
      </c>
      <c r="N510" s="1">
        <f t="shared" si="112"/>
        <v>0.94595974125580928</v>
      </c>
      <c r="O510" s="1">
        <f t="shared" si="113"/>
        <v>0.94712506733448731</v>
      </c>
      <c r="P510" s="1">
        <f t="shared" si="114"/>
        <v>0.51831095438366726</v>
      </c>
      <c r="Q510" s="1">
        <f t="shared" si="115"/>
        <v>0.25008360266255847</v>
      </c>
      <c r="R510" s="1">
        <f t="shared" si="116"/>
        <v>7.2694383504020651E-21</v>
      </c>
      <c r="S510" s="1">
        <f t="shared" si="117"/>
        <v>3.5074839083107779E-21</v>
      </c>
      <c r="T510" s="1">
        <f t="shared" si="118"/>
        <v>0.72694383504020654</v>
      </c>
      <c r="U510" s="1">
        <f t="shared" si="119"/>
        <v>0.35074839083107778</v>
      </c>
    </row>
    <row r="511" spans="3:21" x14ac:dyDescent="0.2">
      <c r="C511" s="1">
        <v>726</v>
      </c>
      <c r="D511" s="1">
        <f t="shared" si="105"/>
        <v>0.72599999999999998</v>
      </c>
      <c r="E511" s="1">
        <v>99.59</v>
      </c>
      <c r="F511" s="1">
        <v>73.98</v>
      </c>
      <c r="G511" s="1">
        <v>84.01</v>
      </c>
      <c r="H511" s="1">
        <f t="shared" si="106"/>
        <v>26.019999999999996</v>
      </c>
      <c r="I511" s="1">
        <f t="shared" si="107"/>
        <v>15.989999999999995</v>
      </c>
      <c r="J511" s="1">
        <f t="shared" si="108"/>
        <v>1.3966672481243738</v>
      </c>
      <c r="K511" s="1">
        <f t="shared" si="109"/>
        <v>1.3914436858850185</v>
      </c>
      <c r="L511" s="1">
        <f t="shared" si="110"/>
        <v>2.7392849063786646E-2</v>
      </c>
      <c r="M511" s="1">
        <f t="shared" si="111"/>
        <v>2.6792810184677298E-2</v>
      </c>
      <c r="N511" s="1">
        <f t="shared" si="112"/>
        <v>0.94596467005225804</v>
      </c>
      <c r="O511" s="1">
        <f t="shared" si="113"/>
        <v>0.94713223430823756</v>
      </c>
      <c r="P511" s="1">
        <f t="shared" si="114"/>
        <v>0.4916506845766343</v>
      </c>
      <c r="Q511" s="1">
        <f t="shared" si="115"/>
        <v>0.23983557205680625</v>
      </c>
      <c r="R511" s="1">
        <f t="shared" si="116"/>
        <v>6.8955215228139456E-21</v>
      </c>
      <c r="S511" s="1">
        <f t="shared" si="117"/>
        <v>3.3637527637700736E-21</v>
      </c>
      <c r="T511" s="1">
        <f t="shared" si="118"/>
        <v>0.68955215228139455</v>
      </c>
      <c r="U511" s="1">
        <f t="shared" si="119"/>
        <v>0.33637527637700737</v>
      </c>
    </row>
    <row r="512" spans="3:21" x14ac:dyDescent="0.2">
      <c r="C512" s="1">
        <v>727</v>
      </c>
      <c r="D512" s="1">
        <f t="shared" si="105"/>
        <v>0.72699999999999998</v>
      </c>
      <c r="E512" s="1">
        <v>99.58</v>
      </c>
      <c r="F512" s="1">
        <v>74.92</v>
      </c>
      <c r="G512" s="1">
        <v>84.36</v>
      </c>
      <c r="H512" s="1">
        <f t="shared" si="106"/>
        <v>25.08</v>
      </c>
      <c r="I512" s="1">
        <f t="shared" si="107"/>
        <v>15.64</v>
      </c>
      <c r="J512" s="1">
        <f t="shared" si="108"/>
        <v>1.396645276915915</v>
      </c>
      <c r="K512" s="1">
        <f t="shared" si="109"/>
        <v>1.3914115094020787</v>
      </c>
      <c r="L512" s="1">
        <f t="shared" si="110"/>
        <v>2.7390316788011855E-2</v>
      </c>
      <c r="M512" s="1">
        <f t="shared" si="111"/>
        <v>2.6789126535222987E-2</v>
      </c>
      <c r="N512" s="1">
        <f t="shared" si="112"/>
        <v>0.945969595877724</v>
      </c>
      <c r="O512" s="1">
        <f t="shared" si="113"/>
        <v>0.94713940423007414</v>
      </c>
      <c r="P512" s="1">
        <f t="shared" si="114"/>
        <v>0.46640891660263034</v>
      </c>
      <c r="Q512" s="1">
        <f t="shared" si="115"/>
        <v>0.23153567980811396</v>
      </c>
      <c r="R512" s="1">
        <f t="shared" si="116"/>
        <v>6.5414995315936934E-21</v>
      </c>
      <c r="S512" s="1">
        <f t="shared" si="117"/>
        <v>3.2473447378417106E-21</v>
      </c>
      <c r="T512" s="1">
        <f t="shared" si="118"/>
        <v>0.6541499531593693</v>
      </c>
      <c r="U512" s="1">
        <f t="shared" si="119"/>
        <v>0.32473447378417108</v>
      </c>
    </row>
    <row r="513" spans="3:21" x14ac:dyDescent="0.2">
      <c r="C513" s="1">
        <v>728</v>
      </c>
      <c r="D513" s="1">
        <f t="shared" si="105"/>
        <v>0.72799999999999998</v>
      </c>
      <c r="E513" s="1">
        <v>99.53</v>
      </c>
      <c r="F513" s="1">
        <v>75.819999999999993</v>
      </c>
      <c r="G513" s="1">
        <v>84.82</v>
      </c>
      <c r="H513" s="1">
        <f t="shared" si="106"/>
        <v>24.180000000000007</v>
      </c>
      <c r="I513" s="1">
        <f t="shared" si="107"/>
        <v>15.180000000000007</v>
      </c>
      <c r="J513" s="1">
        <f t="shared" si="108"/>
        <v>1.3966233182127374</v>
      </c>
      <c r="K513" s="1">
        <f t="shared" si="109"/>
        <v>1.3913793183250658</v>
      </c>
      <c r="L513" s="1">
        <f t="shared" si="110"/>
        <v>2.7387786024088465E-2</v>
      </c>
      <c r="M513" s="1">
        <f t="shared" si="111"/>
        <v>2.6785441369230369E-2</v>
      </c>
      <c r="N513" s="1">
        <f t="shared" si="112"/>
        <v>0.9459745187751244</v>
      </c>
      <c r="O513" s="1">
        <f t="shared" si="113"/>
        <v>0.94714657713088379</v>
      </c>
      <c r="P513" s="1">
        <f t="shared" si="114"/>
        <v>0.442536859702375</v>
      </c>
      <c r="Q513" s="1">
        <f t="shared" si="115"/>
        <v>0.22067480933112033</v>
      </c>
      <c r="R513" s="1">
        <f t="shared" si="116"/>
        <v>6.2066880743671104E-21</v>
      </c>
      <c r="S513" s="1">
        <f t="shared" si="117"/>
        <v>3.0950183636903272E-21</v>
      </c>
      <c r="T513" s="1">
        <f t="shared" si="118"/>
        <v>0.62066880743671105</v>
      </c>
      <c r="U513" s="1">
        <f t="shared" si="119"/>
        <v>0.30950183636903272</v>
      </c>
    </row>
    <row r="514" spans="3:21" x14ac:dyDescent="0.2">
      <c r="C514" s="1">
        <v>729</v>
      </c>
      <c r="D514" s="1">
        <f t="shared" si="105"/>
        <v>0.72899999999999998</v>
      </c>
      <c r="E514" s="1">
        <v>99.53</v>
      </c>
      <c r="F514" s="1">
        <v>76.650000000000006</v>
      </c>
      <c r="G514" s="1">
        <v>85.06</v>
      </c>
      <c r="H514" s="1">
        <f t="shared" si="106"/>
        <v>23.349999999999994</v>
      </c>
      <c r="I514" s="1">
        <f t="shared" si="107"/>
        <v>14.939999999999998</v>
      </c>
      <c r="J514" s="1">
        <f t="shared" si="108"/>
        <v>1.3966013718257075</v>
      </c>
      <c r="K514" s="1">
        <f t="shared" si="109"/>
        <v>1.3913471125145944</v>
      </c>
      <c r="L514" s="1">
        <f t="shared" si="110"/>
        <v>2.7385256750104173E-2</v>
      </c>
      <c r="M514" s="1">
        <f t="shared" si="111"/>
        <v>2.6781754670970211E-2</v>
      </c>
      <c r="N514" s="1">
        <f t="shared" si="112"/>
        <v>0.94597943878706081</v>
      </c>
      <c r="O514" s="1">
        <f t="shared" si="113"/>
        <v>0.94715375304131566</v>
      </c>
      <c r="P514" s="1">
        <f t="shared" si="114"/>
        <v>0.42077227121280875</v>
      </c>
      <c r="Q514" s="1">
        <f t="shared" si="115"/>
        <v>0.21503891040816331</v>
      </c>
      <c r="R514" s="1">
        <f t="shared" si="116"/>
        <v>5.9014343788612724E-21</v>
      </c>
      <c r="S514" s="1">
        <f t="shared" si="117"/>
        <v>3.0159734980107055E-21</v>
      </c>
      <c r="T514" s="1">
        <f t="shared" si="118"/>
        <v>0.59014343788612722</v>
      </c>
      <c r="U514" s="1">
        <f t="shared" si="119"/>
        <v>0.30159734980107056</v>
      </c>
    </row>
    <row r="515" spans="3:21" x14ac:dyDescent="0.2">
      <c r="C515" s="1">
        <v>730</v>
      </c>
      <c r="D515" s="1">
        <f t="shared" si="105"/>
        <v>0.73</v>
      </c>
      <c r="E515" s="1">
        <v>99.55</v>
      </c>
      <c r="F515" s="1">
        <v>77.48</v>
      </c>
      <c r="G515" s="1">
        <v>85.46</v>
      </c>
      <c r="H515" s="1">
        <f t="shared" si="106"/>
        <v>22.519999999999996</v>
      </c>
      <c r="I515" s="1">
        <f t="shared" si="107"/>
        <v>14.540000000000006</v>
      </c>
      <c r="J515" s="1">
        <f t="shared" si="108"/>
        <v>1.3965794375670688</v>
      </c>
      <c r="K515" s="1">
        <f t="shared" si="109"/>
        <v>1.3913148918323122</v>
      </c>
      <c r="L515" s="1">
        <f t="shared" si="110"/>
        <v>2.7382728944307849E-2</v>
      </c>
      <c r="M515" s="1">
        <f t="shared" si="111"/>
        <v>2.6778066424834313E-2</v>
      </c>
      <c r="N515" s="1">
        <f t="shared" si="112"/>
        <v>0.94598435595582175</v>
      </c>
      <c r="O515" s="1">
        <f t="shared" si="113"/>
        <v>0.94716093199178431</v>
      </c>
      <c r="P515" s="1">
        <f t="shared" si="114"/>
        <v>0.39924220067542632</v>
      </c>
      <c r="Q515" s="1">
        <f t="shared" si="115"/>
        <v>0.20567098856697039</v>
      </c>
      <c r="R515" s="1">
        <f t="shared" si="116"/>
        <v>5.5994698551953198E-21</v>
      </c>
      <c r="S515" s="1">
        <f t="shared" si="117"/>
        <v>2.8845860949084206E-21</v>
      </c>
      <c r="T515" s="1">
        <f t="shared" si="118"/>
        <v>0.55994698551953193</v>
      </c>
      <c r="U515" s="1">
        <f t="shared" si="119"/>
        <v>0.28845860949084207</v>
      </c>
    </row>
    <row r="516" spans="3:21" x14ac:dyDescent="0.2">
      <c r="C516" s="1">
        <v>731</v>
      </c>
      <c r="D516" s="1">
        <f t="shared" si="105"/>
        <v>0.73099999999999998</v>
      </c>
      <c r="E516" s="1">
        <v>99.51</v>
      </c>
      <c r="F516" s="1">
        <v>78.290000000000006</v>
      </c>
      <c r="G516" s="1">
        <v>85.8</v>
      </c>
      <c r="H516" s="1">
        <f t="shared" si="106"/>
        <v>21.709999999999994</v>
      </c>
      <c r="I516" s="1">
        <f t="shared" si="107"/>
        <v>14.200000000000003</v>
      </c>
      <c r="J516" s="1">
        <f t="shared" si="108"/>
        <v>1.3965575152504301</v>
      </c>
      <c r="K516" s="1">
        <f t="shared" si="109"/>
        <v>1.3912826561408889</v>
      </c>
      <c r="L516" s="1">
        <f t="shared" si="110"/>
        <v>2.738020258510817E-2</v>
      </c>
      <c r="M516" s="1">
        <f t="shared" si="111"/>
        <v>2.6774376615334314E-2</v>
      </c>
      <c r="N516" s="1">
        <f t="shared" si="112"/>
        <v>0.9459892703233852</v>
      </c>
      <c r="O516" s="1">
        <f t="shared" si="113"/>
        <v>0.94716811401247114</v>
      </c>
      <c r="P516" s="1">
        <f t="shared" si="114"/>
        <v>0.37845250584163459</v>
      </c>
      <c r="Q516" s="1">
        <f t="shared" si="115"/>
        <v>0.19774500131853162</v>
      </c>
      <c r="R516" s="1">
        <f t="shared" si="116"/>
        <v>5.3078892824913686E-21</v>
      </c>
      <c r="S516" s="1">
        <f t="shared" si="117"/>
        <v>2.7734221783805275E-21</v>
      </c>
      <c r="T516" s="1">
        <f t="shared" si="118"/>
        <v>0.53078892824913682</v>
      </c>
      <c r="U516" s="1">
        <f t="shared" si="119"/>
        <v>0.27734221783805274</v>
      </c>
    </row>
    <row r="517" spans="3:21" x14ac:dyDescent="0.2">
      <c r="C517" s="1">
        <v>732</v>
      </c>
      <c r="D517" s="1">
        <f t="shared" si="105"/>
        <v>0.73199999999999998</v>
      </c>
      <c r="E517" s="1">
        <v>99.53</v>
      </c>
      <c r="F517" s="1">
        <v>79.06</v>
      </c>
      <c r="G517" s="1">
        <v>86.12</v>
      </c>
      <c r="H517" s="1">
        <f t="shared" si="106"/>
        <v>20.939999999999998</v>
      </c>
      <c r="I517" s="1">
        <f t="shared" si="107"/>
        <v>13.879999999999995</v>
      </c>
      <c r="J517" s="1">
        <f t="shared" si="108"/>
        <v>1.396535604690754</v>
      </c>
      <c r="K517" s="1">
        <f t="shared" si="109"/>
        <v>1.3912504053040076</v>
      </c>
      <c r="L517" s="1">
        <f t="shared" si="110"/>
        <v>2.737767765107223E-2</v>
      </c>
      <c r="M517" s="1">
        <f t="shared" si="111"/>
        <v>2.6770685227100549E-2</v>
      </c>
      <c r="N517" s="1">
        <f t="shared" si="112"/>
        <v>0.94599418193142149</v>
      </c>
      <c r="O517" s="1">
        <f t="shared" si="113"/>
        <v>0.94717529913332732</v>
      </c>
      <c r="P517" s="1">
        <f t="shared" si="114"/>
        <v>0.35888853598435838</v>
      </c>
      <c r="Q517" s="1">
        <f t="shared" si="115"/>
        <v>0.19031484105282026</v>
      </c>
      <c r="R517" s="1">
        <f t="shared" si="116"/>
        <v>5.0334998034271864E-21</v>
      </c>
      <c r="S517" s="1">
        <f t="shared" si="117"/>
        <v>2.6692123569820513E-21</v>
      </c>
      <c r="T517" s="1">
        <f t="shared" si="118"/>
        <v>0.50334998034271861</v>
      </c>
      <c r="U517" s="1">
        <f t="shared" si="119"/>
        <v>0.26692123569820514</v>
      </c>
    </row>
    <row r="518" spans="3:21" x14ac:dyDescent="0.2">
      <c r="C518" s="1">
        <v>733</v>
      </c>
      <c r="D518" s="1">
        <f t="shared" si="105"/>
        <v>0.73299999999999998</v>
      </c>
      <c r="E518" s="1">
        <v>99.53</v>
      </c>
      <c r="F518" s="1">
        <v>79.760000000000005</v>
      </c>
      <c r="G518" s="1">
        <v>86.46</v>
      </c>
      <c r="H518" s="1">
        <f t="shared" si="106"/>
        <v>20.239999999999995</v>
      </c>
      <c r="I518" s="1">
        <f t="shared" si="107"/>
        <v>13.540000000000006</v>
      </c>
      <c r="J518" s="1">
        <f t="shared" si="108"/>
        <v>1.3965137057043433</v>
      </c>
      <c r="K518" s="1">
        <f t="shared" si="109"/>
        <v>1.3912181391863547</v>
      </c>
      <c r="L518" s="1">
        <f t="shared" si="110"/>
        <v>2.7375154120923995E-2</v>
      </c>
      <c r="M518" s="1">
        <f t="shared" si="111"/>
        <v>2.6766992244881004E-2</v>
      </c>
      <c r="N518" s="1">
        <f t="shared" si="112"/>
        <v>0.94599909082129641</v>
      </c>
      <c r="O518" s="1">
        <f t="shared" si="113"/>
        <v>0.94718248738407551</v>
      </c>
      <c r="P518" s="1">
        <f t="shared" si="114"/>
        <v>0.34126877865386829</v>
      </c>
      <c r="Q518" s="1">
        <f t="shared" si="115"/>
        <v>0.18244960579871133</v>
      </c>
      <c r="R518" s="1">
        <f t="shared" si="116"/>
        <v>4.7863783822421921E-21</v>
      </c>
      <c r="S518" s="1">
        <f t="shared" si="117"/>
        <v>2.5589005020857128E-21</v>
      </c>
      <c r="T518" s="1">
        <f t="shared" si="118"/>
        <v>0.47863783822421924</v>
      </c>
      <c r="U518" s="1">
        <f t="shared" si="119"/>
        <v>0.25589005020857131</v>
      </c>
    </row>
    <row r="519" spans="3:21" x14ac:dyDescent="0.2">
      <c r="C519" s="1">
        <v>734</v>
      </c>
      <c r="D519" s="1">
        <f t="shared" si="105"/>
        <v>0.73399999999999999</v>
      </c>
      <c r="E519" s="1">
        <v>99.48</v>
      </c>
      <c r="F519" s="1">
        <v>80.459999999999994</v>
      </c>
      <c r="G519" s="1">
        <v>86.65</v>
      </c>
      <c r="H519" s="1">
        <f t="shared" si="106"/>
        <v>19.540000000000006</v>
      </c>
      <c r="I519" s="1">
        <f t="shared" si="107"/>
        <v>13.349999999999994</v>
      </c>
      <c r="J519" s="1">
        <f t="shared" si="108"/>
        <v>1.3964918181088315</v>
      </c>
      <c r="K519" s="1">
        <f t="shared" si="109"/>
        <v>1.3911858576536116</v>
      </c>
      <c r="L519" s="1">
        <f t="shared" si="110"/>
        <v>2.7372631973543182E-2</v>
      </c>
      <c r="M519" s="1">
        <f t="shared" si="111"/>
        <v>2.6763297653540269E-2</v>
      </c>
      <c r="N519" s="1">
        <f t="shared" si="112"/>
        <v>0.94600399703407256</v>
      </c>
      <c r="O519" s="1">
        <f t="shared" si="113"/>
        <v>0.94718967879421156</v>
      </c>
      <c r="P519" s="1">
        <f t="shared" si="114"/>
        <v>0.32380306944368864</v>
      </c>
      <c r="Q519" s="1">
        <f t="shared" si="115"/>
        <v>0.17807451674287875</v>
      </c>
      <c r="R519" s="1">
        <f t="shared" si="116"/>
        <v>4.5414175237543987E-21</v>
      </c>
      <c r="S519" s="1">
        <f t="shared" si="117"/>
        <v>2.4975388042479489E-21</v>
      </c>
      <c r="T519" s="1">
        <f t="shared" si="118"/>
        <v>0.45414175237543986</v>
      </c>
      <c r="U519" s="1">
        <f t="shared" si="119"/>
        <v>0.24975388042479491</v>
      </c>
    </row>
    <row r="520" spans="3:21" x14ac:dyDescent="0.2">
      <c r="C520" s="1">
        <v>735</v>
      </c>
      <c r="D520" s="1">
        <f t="shared" si="105"/>
        <v>0.73499999999999999</v>
      </c>
      <c r="E520" s="1">
        <v>99.55</v>
      </c>
      <c r="F520" s="1">
        <v>81.209999999999994</v>
      </c>
      <c r="G520" s="1">
        <v>86.93</v>
      </c>
      <c r="H520" s="1">
        <f t="shared" si="106"/>
        <v>18.790000000000006</v>
      </c>
      <c r="I520" s="1">
        <f t="shared" si="107"/>
        <v>13.069999999999993</v>
      </c>
      <c r="J520" s="1">
        <f t="shared" si="108"/>
        <v>1.3964699417231683</v>
      </c>
      <c r="K520" s="1">
        <f t="shared" si="109"/>
        <v>1.3911535605724457</v>
      </c>
      <c r="L520" s="1">
        <f t="shared" si="110"/>
        <v>2.7370111187963512E-2</v>
      </c>
      <c r="M520" s="1">
        <f t="shared" si="111"/>
        <v>2.6759601438058538E-2</v>
      </c>
      <c r="N520" s="1">
        <f t="shared" si="112"/>
        <v>0.94600890061051446</v>
      </c>
      <c r="O520" s="1">
        <f t="shared" si="113"/>
        <v>0.94719687339300662</v>
      </c>
      <c r="P520" s="1">
        <f t="shared" si="114"/>
        <v>0.30525698479688501</v>
      </c>
      <c r="Q520" s="1">
        <f t="shared" si="115"/>
        <v>0.17163734629013405</v>
      </c>
      <c r="R520" s="1">
        <f t="shared" si="116"/>
        <v>4.2813041345986679E-21</v>
      </c>
      <c r="S520" s="1">
        <f t="shared" si="117"/>
        <v>2.4072559086975325E-21</v>
      </c>
      <c r="T520" s="1">
        <f t="shared" si="118"/>
        <v>0.4281304134598668</v>
      </c>
      <c r="U520" s="1">
        <f t="shared" si="119"/>
        <v>0.24072559086975326</v>
      </c>
    </row>
    <row r="521" spans="3:21" x14ac:dyDescent="0.2">
      <c r="C521" s="1">
        <v>736</v>
      </c>
      <c r="D521" s="1">
        <f t="shared" si="105"/>
        <v>0.73599999999999999</v>
      </c>
      <c r="E521" s="1">
        <v>99.57</v>
      </c>
      <c r="F521" s="1">
        <v>81.87</v>
      </c>
      <c r="G521" s="1">
        <v>87.19</v>
      </c>
      <c r="H521" s="1">
        <f t="shared" si="106"/>
        <v>18.129999999999995</v>
      </c>
      <c r="I521" s="1">
        <f t="shared" si="107"/>
        <v>12.810000000000002</v>
      </c>
      <c r="J521" s="1">
        <f t="shared" si="108"/>
        <v>1.396448076367611</v>
      </c>
      <c r="K521" s="1">
        <f t="shared" si="109"/>
        <v>1.3911212478105</v>
      </c>
      <c r="L521" s="1">
        <f t="shared" si="110"/>
        <v>2.7367591743371774E-2</v>
      </c>
      <c r="M521" s="1">
        <f t="shared" si="111"/>
        <v>2.6755903583530329E-2</v>
      </c>
      <c r="N521" s="1">
        <f t="shared" si="112"/>
        <v>0.94601380159108828</v>
      </c>
      <c r="O521" s="1">
        <f t="shared" si="113"/>
        <v>0.94720407120951056</v>
      </c>
      <c r="P521" s="1">
        <f t="shared" si="114"/>
        <v>0.28907888396561243</v>
      </c>
      <c r="Q521" s="1">
        <f t="shared" si="115"/>
        <v>0.16567964767733481</v>
      </c>
      <c r="R521" s="1">
        <f t="shared" si="116"/>
        <v>4.0544022996579584E-21</v>
      </c>
      <c r="S521" s="1">
        <f t="shared" si="117"/>
        <v>2.32369772338478E-21</v>
      </c>
      <c r="T521" s="1">
        <f t="shared" si="118"/>
        <v>0.40544022996579582</v>
      </c>
      <c r="U521" s="1">
        <f t="shared" si="119"/>
        <v>0.232369772338478</v>
      </c>
    </row>
    <row r="522" spans="3:21" x14ac:dyDescent="0.2">
      <c r="C522" s="1">
        <v>737</v>
      </c>
      <c r="D522" s="1">
        <f t="shared" si="105"/>
        <v>0.73699999999999999</v>
      </c>
      <c r="E522" s="1">
        <v>99.61</v>
      </c>
      <c r="F522" s="1">
        <v>82.55</v>
      </c>
      <c r="G522" s="1">
        <v>87.49</v>
      </c>
      <c r="H522" s="1">
        <f t="shared" si="106"/>
        <v>17.450000000000003</v>
      </c>
      <c r="I522" s="1">
        <f t="shared" si="107"/>
        <v>12.510000000000005</v>
      </c>
      <c r="J522" s="1">
        <f t="shared" si="108"/>
        <v>1.3964262218637111</v>
      </c>
      <c r="K522" s="1">
        <f t="shared" si="109"/>
        <v>1.3910889192363856</v>
      </c>
      <c r="L522" s="1">
        <f t="shared" si="110"/>
        <v>2.7365073619106159E-2</v>
      </c>
      <c r="M522" s="1">
        <f t="shared" si="111"/>
        <v>2.675220407516371E-2</v>
      </c>
      <c r="N522" s="1">
        <f t="shared" si="112"/>
        <v>0.94601870001596688</v>
      </c>
      <c r="O522" s="1">
        <f t="shared" si="113"/>
        <v>0.94721127227255164</v>
      </c>
      <c r="P522" s="1">
        <f t="shared" si="114"/>
        <v>0.27254614591012172</v>
      </c>
      <c r="Q522" s="1">
        <f t="shared" si="115"/>
        <v>0.15882514114458599</v>
      </c>
      <c r="R522" s="1">
        <f t="shared" si="116"/>
        <v>3.8225265906047925E-21</v>
      </c>
      <c r="S522" s="1">
        <f t="shared" si="117"/>
        <v>2.2275615868805889E-21</v>
      </c>
      <c r="T522" s="1">
        <f t="shared" si="118"/>
        <v>0.38225265906047923</v>
      </c>
      <c r="U522" s="1">
        <f t="shared" si="119"/>
        <v>0.2227561586880589</v>
      </c>
    </row>
    <row r="523" spans="3:21" x14ac:dyDescent="0.2">
      <c r="C523" s="1">
        <v>738</v>
      </c>
      <c r="D523" s="1">
        <f t="shared" si="105"/>
        <v>0.73799999999999999</v>
      </c>
      <c r="E523" s="1">
        <v>99.58</v>
      </c>
      <c r="F523" s="1">
        <v>83.13</v>
      </c>
      <c r="G523" s="1">
        <v>87.65</v>
      </c>
      <c r="H523" s="1">
        <f t="shared" si="106"/>
        <v>16.870000000000005</v>
      </c>
      <c r="I523" s="1">
        <f t="shared" si="107"/>
        <v>12.349999999999994</v>
      </c>
      <c r="J523" s="1">
        <f t="shared" si="108"/>
        <v>1.3964043780343032</v>
      </c>
      <c r="K523" s="1">
        <f t="shared" si="109"/>
        <v>1.3910565747196733</v>
      </c>
      <c r="L523" s="1">
        <f t="shared" si="110"/>
        <v>2.7362556794655091E-2</v>
      </c>
      <c r="M523" s="1">
        <f t="shared" si="111"/>
        <v>2.6748502898279205E-2</v>
      </c>
      <c r="N523" s="1">
        <f t="shared" si="112"/>
        <v>0.9460235959250306</v>
      </c>
      <c r="O523" s="1">
        <f t="shared" si="113"/>
        <v>0.94721847661074077</v>
      </c>
      <c r="P523" s="1">
        <f t="shared" si="114"/>
        <v>0.2585535420841345</v>
      </c>
      <c r="Q523" s="1">
        <f t="shared" si="115"/>
        <v>0.15518613227029843</v>
      </c>
      <c r="R523" s="1">
        <f t="shared" si="116"/>
        <v>3.6262768875755191E-21</v>
      </c>
      <c r="S523" s="1">
        <f t="shared" si="117"/>
        <v>2.176523594253835E-21</v>
      </c>
      <c r="T523" s="1">
        <f t="shared" si="118"/>
        <v>0.36262768875755191</v>
      </c>
      <c r="U523" s="1">
        <f t="shared" si="119"/>
        <v>0.2176523594253835</v>
      </c>
    </row>
    <row r="524" spans="3:21" x14ac:dyDescent="0.2">
      <c r="C524" s="1">
        <v>739</v>
      </c>
      <c r="D524" s="1">
        <f t="shared" si="105"/>
        <v>0.73899999999999999</v>
      </c>
      <c r="E524" s="1">
        <v>99.59</v>
      </c>
      <c r="F524" s="1">
        <v>83.79</v>
      </c>
      <c r="G524" s="1">
        <v>87.85</v>
      </c>
      <c r="H524" s="1">
        <f t="shared" si="106"/>
        <v>16.209999999999994</v>
      </c>
      <c r="I524" s="1">
        <f t="shared" si="107"/>
        <v>12.150000000000006</v>
      </c>
      <c r="J524" s="1">
        <f t="shared" si="108"/>
        <v>1.3963825447034941</v>
      </c>
      <c r="K524" s="1">
        <f t="shared" si="109"/>
        <v>1.3910242141308826</v>
      </c>
      <c r="L524" s="1">
        <f t="shared" si="110"/>
        <v>2.7360041249655801E-2</v>
      </c>
      <c r="M524" s="1">
        <f t="shared" si="111"/>
        <v>2.6744800038308605E-2</v>
      </c>
      <c r="N524" s="1">
        <f t="shared" si="112"/>
        <v>0.94602848935787121</v>
      </c>
      <c r="O524" s="1">
        <f t="shared" si="113"/>
        <v>0.94722568425247189</v>
      </c>
      <c r="P524" s="1">
        <f t="shared" si="114"/>
        <v>0.24274784515891717</v>
      </c>
      <c r="Q524" s="1">
        <f t="shared" si="115"/>
        <v>0.15064294422192587</v>
      </c>
      <c r="R524" s="1">
        <f t="shared" si="116"/>
        <v>3.4045981088207181E-21</v>
      </c>
      <c r="S524" s="1">
        <f t="shared" si="117"/>
        <v>2.1128042667871789E-21</v>
      </c>
      <c r="T524" s="1">
        <f t="shared" si="118"/>
        <v>0.34045981088207183</v>
      </c>
      <c r="U524" s="1">
        <f t="shared" si="119"/>
        <v>0.21128042667871788</v>
      </c>
    </row>
    <row r="525" spans="3:21" x14ac:dyDescent="0.2">
      <c r="C525" s="1">
        <v>740</v>
      </c>
      <c r="D525" s="1">
        <f t="shared" si="105"/>
        <v>0.74</v>
      </c>
      <c r="E525" s="1">
        <v>99.61</v>
      </c>
      <c r="F525" s="1">
        <v>84.18</v>
      </c>
      <c r="G525" s="1">
        <v>88.11</v>
      </c>
      <c r="H525" s="1">
        <f t="shared" si="106"/>
        <v>15.819999999999993</v>
      </c>
      <c r="I525" s="1">
        <f t="shared" si="107"/>
        <v>11.89</v>
      </c>
      <c r="J525" s="1">
        <f t="shared" si="108"/>
        <v>1.396360721696652</v>
      </c>
      <c r="K525" s="1">
        <f t="shared" si="109"/>
        <v>1.390991837341476</v>
      </c>
      <c r="L525" s="1">
        <f t="shared" si="110"/>
        <v>2.7357526963893163E-2</v>
      </c>
      <c r="M525" s="1">
        <f t="shared" si="111"/>
        <v>2.6741095480794234E-2</v>
      </c>
      <c r="N525" s="1">
        <f t="shared" si="112"/>
        <v>0.94603338035379381</v>
      </c>
      <c r="O525" s="1">
        <f t="shared" si="113"/>
        <v>0.94723289522592435</v>
      </c>
      <c r="P525" s="1">
        <f t="shared" si="114"/>
        <v>0.23347079575826127</v>
      </c>
      <c r="Q525" s="1">
        <f t="shared" si="115"/>
        <v>0.14474773113305411</v>
      </c>
      <c r="R525" s="1">
        <f t="shared" si="116"/>
        <v>3.2744852140008593E-21</v>
      </c>
      <c r="S525" s="1">
        <f t="shared" si="117"/>
        <v>2.030122456284069E-21</v>
      </c>
      <c r="T525" s="1">
        <f t="shared" si="118"/>
        <v>0.3274485214000859</v>
      </c>
      <c r="U525" s="1">
        <f t="shared" si="119"/>
        <v>0.20301224562840689</v>
      </c>
    </row>
    <row r="526" spans="3:21" x14ac:dyDescent="0.2">
      <c r="C526" s="1">
        <v>741</v>
      </c>
      <c r="D526" s="1">
        <f t="shared" si="105"/>
        <v>0.74099999999999999</v>
      </c>
      <c r="E526" s="1">
        <v>99.59</v>
      </c>
      <c r="F526" s="1">
        <v>84.67</v>
      </c>
      <c r="G526" s="1">
        <v>88.31</v>
      </c>
      <c r="H526" s="1">
        <f t="shared" si="106"/>
        <v>15.329999999999998</v>
      </c>
      <c r="I526" s="1">
        <f t="shared" si="107"/>
        <v>11.689999999999998</v>
      </c>
      <c r="J526" s="1">
        <f t="shared" si="108"/>
        <v>1.3963389088403948</v>
      </c>
      <c r="K526" s="1">
        <f t="shared" si="109"/>
        <v>1.3909594442238482</v>
      </c>
      <c r="L526" s="1">
        <f t="shared" si="110"/>
        <v>2.735501391729829E-2</v>
      </c>
      <c r="M526" s="1">
        <f t="shared" si="111"/>
        <v>2.673738921138772E-2</v>
      </c>
      <c r="N526" s="1">
        <f t="shared" si="112"/>
        <v>0.94603826895181897</v>
      </c>
      <c r="O526" s="1">
        <f t="shared" si="113"/>
        <v>0.9472401095590659</v>
      </c>
      <c r="P526" s="1">
        <f t="shared" si="114"/>
        <v>0.22187316204573856</v>
      </c>
      <c r="Q526" s="1">
        <f t="shared" si="115"/>
        <v>0.14022832830883414</v>
      </c>
      <c r="R526" s="1">
        <f t="shared" si="116"/>
        <v>3.1118255546386895E-21</v>
      </c>
      <c r="S526" s="1">
        <f t="shared" si="117"/>
        <v>1.9667367224240411E-21</v>
      </c>
      <c r="T526" s="1">
        <f t="shared" si="118"/>
        <v>0.31118255546386897</v>
      </c>
      <c r="U526" s="1">
        <f t="shared" si="119"/>
        <v>0.19667367224240412</v>
      </c>
    </row>
    <row r="527" spans="3:21" x14ac:dyDescent="0.2">
      <c r="C527" s="1">
        <v>742</v>
      </c>
      <c r="D527" s="1">
        <f t="shared" si="105"/>
        <v>0.74199999999999999</v>
      </c>
      <c r="E527" s="1">
        <v>99.56</v>
      </c>
      <c r="F527" s="1">
        <v>85.09</v>
      </c>
      <c r="G527" s="1">
        <v>88.44</v>
      </c>
      <c r="H527" s="1">
        <f t="shared" si="106"/>
        <v>14.909999999999997</v>
      </c>
      <c r="I527" s="1">
        <f t="shared" si="107"/>
        <v>11.560000000000002</v>
      </c>
      <c r="J527" s="1">
        <f t="shared" si="108"/>
        <v>1.3963171059625799</v>
      </c>
      <c r="K527" s="1">
        <f t="shared" si="109"/>
        <v>1.3909270346513185</v>
      </c>
      <c r="L527" s="1">
        <f t="shared" si="110"/>
        <v>2.7352502089947349E-2</v>
      </c>
      <c r="M527" s="1">
        <f t="shared" si="111"/>
        <v>2.673368121584915E-2</v>
      </c>
      <c r="N527" s="1">
        <f t="shared" si="112"/>
        <v>0.94604315519068594</v>
      </c>
      <c r="O527" s="1">
        <f t="shared" si="113"/>
        <v>0.94724732727965233</v>
      </c>
      <c r="P527" s="1">
        <f t="shared" si="114"/>
        <v>0.21198714750135106</v>
      </c>
      <c r="Q527" s="1">
        <f t="shared" si="115"/>
        <v>0.13730155870786451</v>
      </c>
      <c r="R527" s="1">
        <f t="shared" si="116"/>
        <v>2.9731717742124971E-21</v>
      </c>
      <c r="S527" s="1">
        <f t="shared" si="117"/>
        <v>1.9256880604188572E-21</v>
      </c>
      <c r="T527" s="1">
        <f t="shared" si="118"/>
        <v>0.29731717742124969</v>
      </c>
      <c r="U527" s="1">
        <f t="shared" si="119"/>
        <v>0.19256880604188573</v>
      </c>
    </row>
    <row r="528" spans="3:21" x14ac:dyDescent="0.2">
      <c r="C528" s="1">
        <v>743</v>
      </c>
      <c r="D528" s="1">
        <f t="shared" si="105"/>
        <v>0.74299999999999999</v>
      </c>
      <c r="E528" s="1">
        <v>99.6</v>
      </c>
      <c r="F528" s="1">
        <v>85.56</v>
      </c>
      <c r="G528" s="1">
        <v>88.7</v>
      </c>
      <c r="H528" s="1">
        <f t="shared" si="106"/>
        <v>14.439999999999998</v>
      </c>
      <c r="I528" s="1">
        <f t="shared" si="107"/>
        <v>11.299999999999997</v>
      </c>
      <c r="J528" s="1">
        <f t="shared" si="108"/>
        <v>1.3962953128922926</v>
      </c>
      <c r="K528" s="1">
        <f t="shared" si="109"/>
        <v>1.3908946084981231</v>
      </c>
      <c r="L528" s="1">
        <f t="shared" si="110"/>
        <v>2.7349991462060168E-2</v>
      </c>
      <c r="M528" s="1">
        <f t="shared" si="111"/>
        <v>2.6729971480046077E-2</v>
      </c>
      <c r="N528" s="1">
        <f t="shared" si="112"/>
        <v>0.94604803910885438</v>
      </c>
      <c r="O528" s="1">
        <f t="shared" si="113"/>
        <v>0.94725454841523193</v>
      </c>
      <c r="P528" s="1">
        <f t="shared" si="114"/>
        <v>0.20098074370660307</v>
      </c>
      <c r="Q528" s="1">
        <f t="shared" si="115"/>
        <v>0.13144573856556532</v>
      </c>
      <c r="R528" s="1">
        <f t="shared" si="116"/>
        <v>2.8188042595596505E-21</v>
      </c>
      <c r="S528" s="1">
        <f t="shared" si="117"/>
        <v>1.8435587456601029E-21</v>
      </c>
      <c r="T528" s="1">
        <f t="shared" si="118"/>
        <v>0.28188042595596507</v>
      </c>
      <c r="U528" s="1">
        <f t="shared" si="119"/>
        <v>0.1843558745660103</v>
      </c>
    </row>
    <row r="529" spans="3:21" x14ac:dyDescent="0.2">
      <c r="C529" s="1">
        <v>744</v>
      </c>
      <c r="D529" s="1">
        <f t="shared" si="105"/>
        <v>0.74399999999999999</v>
      </c>
      <c r="E529" s="1">
        <v>99.55</v>
      </c>
      <c r="F529" s="1">
        <v>86.02</v>
      </c>
      <c r="G529" s="1">
        <v>88.71</v>
      </c>
      <c r="H529" s="1">
        <f t="shared" si="106"/>
        <v>13.980000000000004</v>
      </c>
      <c r="I529" s="1">
        <f t="shared" si="107"/>
        <v>11.290000000000006</v>
      </c>
      <c r="J529" s="1">
        <f t="shared" si="108"/>
        <v>1.3962735294598365</v>
      </c>
      <c r="K529" s="1">
        <f t="shared" si="109"/>
        <v>1.3908621656394058</v>
      </c>
      <c r="L529" s="1">
        <f t="shared" si="110"/>
        <v>2.7347482013999159E-2</v>
      </c>
      <c r="M529" s="1">
        <f t="shared" si="111"/>
        <v>2.6726259989952546E-2</v>
      </c>
      <c r="N529" s="1">
        <f t="shared" si="112"/>
        <v>0.94605292074450764</v>
      </c>
      <c r="O529" s="1">
        <f t="shared" si="113"/>
        <v>0.9472617729931454</v>
      </c>
      <c r="P529" s="1">
        <f t="shared" si="114"/>
        <v>0.19026717745591712</v>
      </c>
      <c r="Q529" s="1">
        <f t="shared" si="115"/>
        <v>0.13123552579366013</v>
      </c>
      <c r="R529" s="1">
        <f t="shared" si="116"/>
        <v>2.6685438633368458E-21</v>
      </c>
      <c r="S529" s="1">
        <f t="shared" si="117"/>
        <v>1.8406104599391323E-21</v>
      </c>
      <c r="T529" s="1">
        <f t="shared" si="118"/>
        <v>0.26685438633368458</v>
      </c>
      <c r="U529" s="1">
        <f t="shared" si="119"/>
        <v>0.18406104599391324</v>
      </c>
    </row>
    <row r="530" spans="3:21" x14ac:dyDescent="0.2">
      <c r="C530" s="1">
        <v>745</v>
      </c>
      <c r="D530" s="1">
        <f t="shared" si="105"/>
        <v>0.745</v>
      </c>
      <c r="E530" s="1">
        <v>99.62</v>
      </c>
      <c r="F530" s="1">
        <v>86.47</v>
      </c>
      <c r="G530" s="1">
        <v>88.91</v>
      </c>
      <c r="H530" s="1">
        <f t="shared" si="106"/>
        <v>13.530000000000001</v>
      </c>
      <c r="I530" s="1">
        <f t="shared" si="107"/>
        <v>11.090000000000003</v>
      </c>
      <c r="J530" s="1">
        <f t="shared" si="108"/>
        <v>1.3962517554967224</v>
      </c>
      <c r="K530" s="1">
        <f t="shared" si="109"/>
        <v>1.3908297059512105</v>
      </c>
      <c r="L530" s="1">
        <f t="shared" si="110"/>
        <v>2.7344973726267971E-2</v>
      </c>
      <c r="M530" s="1">
        <f t="shared" si="111"/>
        <v>2.6722546731648086E-2</v>
      </c>
      <c r="N530" s="1">
        <f t="shared" si="112"/>
        <v>0.94605780013555429</v>
      </c>
      <c r="O530" s="1">
        <f t="shared" si="113"/>
        <v>0.94726900104052891</v>
      </c>
      <c r="P530" s="1">
        <f t="shared" si="114"/>
        <v>0.17984208145607483</v>
      </c>
      <c r="Q530" s="1">
        <f t="shared" si="115"/>
        <v>0.12674678746344278</v>
      </c>
      <c r="R530" s="1">
        <f t="shared" si="116"/>
        <v>2.5223293331847801E-21</v>
      </c>
      <c r="S530" s="1">
        <f t="shared" si="117"/>
        <v>1.7776548031338398E-21</v>
      </c>
      <c r="T530" s="1">
        <f t="shared" si="118"/>
        <v>0.25223293331847801</v>
      </c>
      <c r="U530" s="1">
        <f t="shared" si="119"/>
        <v>0.17776548031338399</v>
      </c>
    </row>
    <row r="531" spans="3:21" x14ac:dyDescent="0.2">
      <c r="C531" s="1">
        <v>746</v>
      </c>
      <c r="D531" s="1">
        <f t="shared" si="105"/>
        <v>0.746</v>
      </c>
      <c r="E531" s="1">
        <v>99.63</v>
      </c>
      <c r="F531" s="1">
        <v>86.86</v>
      </c>
      <c r="G531" s="1">
        <v>88.99</v>
      </c>
      <c r="H531" s="1">
        <f t="shared" si="106"/>
        <v>13.14</v>
      </c>
      <c r="I531" s="1">
        <f t="shared" si="107"/>
        <v>11.010000000000005</v>
      </c>
      <c r="J531" s="1">
        <f t="shared" si="108"/>
        <v>1.3962299908356575</v>
      </c>
      <c r="K531" s="1">
        <f t="shared" si="109"/>
        <v>1.3907972293104727</v>
      </c>
      <c r="L531" s="1">
        <f t="shared" si="110"/>
        <v>2.7342466579510231E-2</v>
      </c>
      <c r="M531" s="1">
        <f t="shared" si="111"/>
        <v>2.6718831691316867E-2</v>
      </c>
      <c r="N531" s="1">
        <f t="shared" si="112"/>
        <v>0.94606267731963123</v>
      </c>
      <c r="O531" s="1">
        <f t="shared" si="113"/>
        <v>0.94727623258431526</v>
      </c>
      <c r="P531" s="1">
        <f t="shared" si="114"/>
        <v>0.17085220370226517</v>
      </c>
      <c r="Q531" s="1">
        <f t="shared" si="115"/>
        <v>0.12496329212845039</v>
      </c>
      <c r="R531" s="1">
        <f t="shared" si="116"/>
        <v>2.3962440911958648E-21</v>
      </c>
      <c r="S531" s="1">
        <f t="shared" si="117"/>
        <v>1.7526408433162746E-21</v>
      </c>
      <c r="T531" s="1">
        <f t="shared" si="118"/>
        <v>0.23962440911958649</v>
      </c>
      <c r="U531" s="1">
        <f t="shared" si="119"/>
        <v>0.17526408433162746</v>
      </c>
    </row>
    <row r="532" spans="3:21" x14ac:dyDescent="0.2">
      <c r="C532" s="1">
        <v>747</v>
      </c>
      <c r="D532" s="1">
        <f t="shared" si="105"/>
        <v>0.747</v>
      </c>
      <c r="E532" s="1">
        <v>99.75</v>
      </c>
      <c r="F532" s="1">
        <v>87.21</v>
      </c>
      <c r="G532" s="1">
        <v>89.14</v>
      </c>
      <c r="H532" s="1">
        <f t="shared" si="106"/>
        <v>12.790000000000006</v>
      </c>
      <c r="I532" s="1">
        <f t="shared" si="107"/>
        <v>10.86</v>
      </c>
      <c r="J532" s="1">
        <f t="shared" si="108"/>
        <v>1.3962082353105354</v>
      </c>
      <c r="K532" s="1">
        <f t="shared" si="109"/>
        <v>1.3907647355950119</v>
      </c>
      <c r="L532" s="1">
        <f t="shared" si="110"/>
        <v>2.7339960554508443E-2</v>
      </c>
      <c r="M532" s="1">
        <f t="shared" si="111"/>
        <v>2.6715114855246712E-2</v>
      </c>
      <c r="N532" s="1">
        <f t="shared" si="112"/>
        <v>0.94606755233410511</v>
      </c>
      <c r="O532" s="1">
        <f t="shared" si="113"/>
        <v>0.94728346765123561</v>
      </c>
      <c r="P532" s="1">
        <f t="shared" si="114"/>
        <v>0.16281975731296836</v>
      </c>
      <c r="Q532" s="1">
        <f t="shared" si="115"/>
        <v>0.12161024028746403</v>
      </c>
      <c r="R532" s="1">
        <f t="shared" si="116"/>
        <v>2.2835870590879154E-21</v>
      </c>
      <c r="S532" s="1">
        <f t="shared" si="117"/>
        <v>1.7056134682673776E-21</v>
      </c>
      <c r="T532" s="1">
        <f t="shared" si="118"/>
        <v>0.22835870590879154</v>
      </c>
      <c r="U532" s="1">
        <f t="shared" si="119"/>
        <v>0.17056134682673776</v>
      </c>
    </row>
    <row r="533" spans="3:21" x14ac:dyDescent="0.2">
      <c r="C533" s="1">
        <v>748</v>
      </c>
      <c r="D533" s="1">
        <f t="shared" si="105"/>
        <v>0.748</v>
      </c>
      <c r="E533" s="1">
        <v>99.72</v>
      </c>
      <c r="F533" s="1">
        <v>87.59</v>
      </c>
      <c r="G533" s="1">
        <v>89.25</v>
      </c>
      <c r="H533" s="1">
        <f t="shared" si="106"/>
        <v>12.409999999999997</v>
      </c>
      <c r="I533" s="1">
        <f t="shared" si="107"/>
        <v>10.75</v>
      </c>
      <c r="J533" s="1">
        <f t="shared" si="108"/>
        <v>1.3961864887564261</v>
      </c>
      <c r="K533" s="1">
        <f t="shared" si="109"/>
        <v>1.3907322246835236</v>
      </c>
      <c r="L533" s="1">
        <f t="shared" si="110"/>
        <v>2.7337455632182685E-2</v>
      </c>
      <c r="M533" s="1">
        <f t="shared" si="111"/>
        <v>2.6711396209828188E-2</v>
      </c>
      <c r="N533" s="1">
        <f t="shared" si="112"/>
        <v>0.94607242521607615</v>
      </c>
      <c r="O533" s="1">
        <f t="shared" si="113"/>
        <v>0.94729070626782197</v>
      </c>
      <c r="P533" s="1">
        <f t="shared" si="114"/>
        <v>0.15413439275467875</v>
      </c>
      <c r="Q533" s="1">
        <f t="shared" si="115"/>
        <v>0.11915901684076351</v>
      </c>
      <c r="R533" s="1">
        <f t="shared" si="116"/>
        <v>2.1617726894064338E-21</v>
      </c>
      <c r="S533" s="1">
        <f t="shared" si="117"/>
        <v>1.6712344577947196E-21</v>
      </c>
      <c r="T533" s="1">
        <f t="shared" si="118"/>
        <v>0.21617726894064337</v>
      </c>
      <c r="U533" s="1">
        <f t="shared" si="119"/>
        <v>0.16712344577947197</v>
      </c>
    </row>
    <row r="534" spans="3:21" x14ac:dyDescent="0.2">
      <c r="C534" s="1">
        <v>749</v>
      </c>
      <c r="D534" s="1">
        <f t="shared" si="105"/>
        <v>0.749</v>
      </c>
      <c r="E534" s="1">
        <v>99.63</v>
      </c>
      <c r="F534" s="1">
        <v>87.83</v>
      </c>
      <c r="G534" s="1">
        <v>89.42</v>
      </c>
      <c r="H534" s="1">
        <f t="shared" si="106"/>
        <v>12.170000000000002</v>
      </c>
      <c r="I534" s="1">
        <f t="shared" si="107"/>
        <v>10.579999999999998</v>
      </c>
      <c r="J534" s="1">
        <f t="shared" si="108"/>
        <v>1.3961647510095661</v>
      </c>
      <c r="K534" s="1">
        <f t="shared" si="109"/>
        <v>1.3906996964555713</v>
      </c>
      <c r="L534" s="1">
        <f t="shared" si="110"/>
        <v>2.7334951793589569E-2</v>
      </c>
      <c r="M534" s="1">
        <f t="shared" si="111"/>
        <v>2.6707675741553694E-2</v>
      </c>
      <c r="N534" s="1">
        <f t="shared" si="112"/>
        <v>0.94607729600237866</v>
      </c>
      <c r="O534" s="1">
        <f t="shared" si="113"/>
        <v>0.94729794846040871</v>
      </c>
      <c r="P534" s="1">
        <f t="shared" si="114"/>
        <v>0.14867210607725406</v>
      </c>
      <c r="Q534" s="1">
        <f t="shared" si="115"/>
        <v>0.11536840681768194</v>
      </c>
      <c r="R534" s="1">
        <f t="shared" si="116"/>
        <v>2.0851627780821048E-21</v>
      </c>
      <c r="S534" s="1">
        <f t="shared" si="117"/>
        <v>1.6180702218468715E-21</v>
      </c>
      <c r="T534" s="1">
        <f t="shared" si="118"/>
        <v>0.20851627780821047</v>
      </c>
      <c r="U534" s="1">
        <f t="shared" si="119"/>
        <v>0.16180702218468715</v>
      </c>
    </row>
    <row r="535" spans="3:21" x14ac:dyDescent="0.2">
      <c r="C535" s="1">
        <v>750</v>
      </c>
      <c r="D535" s="1">
        <f t="shared" si="105"/>
        <v>0.75</v>
      </c>
      <c r="E535" s="1">
        <v>99.6</v>
      </c>
      <c r="F535" s="1">
        <v>88.19</v>
      </c>
      <c r="G535" s="1">
        <v>89.49</v>
      </c>
      <c r="H535" s="1">
        <f t="shared" si="106"/>
        <v>11.810000000000002</v>
      </c>
      <c r="I535" s="1">
        <f t="shared" si="107"/>
        <v>10.510000000000005</v>
      </c>
      <c r="J535" s="1">
        <f t="shared" si="108"/>
        <v>1.396143021907347</v>
      </c>
      <c r="K535" s="1">
        <f t="shared" si="109"/>
        <v>1.3906671507915784</v>
      </c>
      <c r="L535" s="1">
        <f t="shared" si="110"/>
        <v>2.7332449019920862E-2</v>
      </c>
      <c r="M535" s="1">
        <f t="shared" si="111"/>
        <v>2.6703953437016474E-2</v>
      </c>
      <c r="N535" s="1">
        <f t="shared" si="112"/>
        <v>0.94608216472958495</v>
      </c>
      <c r="O535" s="1">
        <f t="shared" si="113"/>
        <v>0.94730519425513338</v>
      </c>
      <c r="P535" s="1">
        <f t="shared" si="114"/>
        <v>0.14050149855985652</v>
      </c>
      <c r="Q535" s="1">
        <f t="shared" si="115"/>
        <v>0.11381867179703387</v>
      </c>
      <c r="R535" s="1">
        <f t="shared" si="116"/>
        <v>1.9705680022420269E-21</v>
      </c>
      <c r="S535" s="1">
        <f t="shared" si="117"/>
        <v>1.5963348078125367E-21</v>
      </c>
      <c r="T535" s="1">
        <f t="shared" si="118"/>
        <v>0.19705680022420269</v>
      </c>
      <c r="U535" s="1">
        <f t="shared" si="119"/>
        <v>0.15963348078125367</v>
      </c>
    </row>
    <row r="536" spans="3:21" x14ac:dyDescent="0.2">
      <c r="C536" s="1">
        <v>751</v>
      </c>
      <c r="D536" s="1">
        <f t="shared" si="105"/>
        <v>0.751</v>
      </c>
      <c r="E536" s="1">
        <v>99.59</v>
      </c>
      <c r="F536" s="1">
        <v>88.49</v>
      </c>
      <c r="G536" s="1">
        <v>89.57</v>
      </c>
      <c r="H536" s="1">
        <f t="shared" si="106"/>
        <v>11.510000000000005</v>
      </c>
      <c r="I536" s="1">
        <f t="shared" si="107"/>
        <v>10.430000000000007</v>
      </c>
      <c r="J536" s="1">
        <f t="shared" si="108"/>
        <v>1.3961213012883071</v>
      </c>
      <c r="K536" s="1">
        <f t="shared" si="109"/>
        <v>1.3906345875728219</v>
      </c>
      <c r="L536" s="1">
        <f t="shared" si="110"/>
        <v>2.7329947292502467E-2</v>
      </c>
      <c r="M536" s="1">
        <f t="shared" si="111"/>
        <v>2.6700229282909941E-2</v>
      </c>
      <c r="N536" s="1">
        <f t="shared" si="112"/>
        <v>0.94608703143400597</v>
      </c>
      <c r="O536" s="1">
        <f t="shared" si="113"/>
        <v>0.9473124436779401</v>
      </c>
      <c r="P536" s="1">
        <f t="shared" si="114"/>
        <v>0.13371983989717207</v>
      </c>
      <c r="Q536" s="1">
        <f t="shared" si="115"/>
        <v>0.11204686651230318</v>
      </c>
      <c r="R536" s="1">
        <f t="shared" si="116"/>
        <v>1.8754535749954008E-21</v>
      </c>
      <c r="S536" s="1">
        <f t="shared" si="117"/>
        <v>1.571484803819119E-21</v>
      </c>
      <c r="T536" s="1">
        <f t="shared" si="118"/>
        <v>0.18754535749954007</v>
      </c>
      <c r="U536" s="1">
        <f t="shared" si="119"/>
        <v>0.1571484803819119</v>
      </c>
    </row>
    <row r="537" spans="3:21" x14ac:dyDescent="0.2">
      <c r="C537" s="1">
        <v>752</v>
      </c>
      <c r="D537" s="1">
        <f t="shared" si="105"/>
        <v>0.752</v>
      </c>
      <c r="E537" s="1">
        <v>99.62</v>
      </c>
      <c r="F537" s="1">
        <v>88.87</v>
      </c>
      <c r="G537" s="1">
        <v>89.71</v>
      </c>
      <c r="H537" s="1">
        <f t="shared" si="106"/>
        <v>11.129999999999995</v>
      </c>
      <c r="I537" s="1">
        <f t="shared" si="107"/>
        <v>10.290000000000006</v>
      </c>
      <c r="J537" s="1">
        <f t="shared" si="108"/>
        <v>1.3960995889921213</v>
      </c>
      <c r="K537" s="1">
        <f t="shared" si="109"/>
        <v>1.3906020066814233</v>
      </c>
      <c r="L537" s="1">
        <f t="shared" si="110"/>
        <v>2.7327446592793278E-2</v>
      </c>
      <c r="M537" s="1">
        <f t="shared" si="111"/>
        <v>2.6696503266026593E-2</v>
      </c>
      <c r="N537" s="1">
        <f t="shared" si="112"/>
        <v>0.94609189615169542</v>
      </c>
      <c r="O537" s="1">
        <f t="shared" si="113"/>
        <v>0.94731969675457983</v>
      </c>
      <c r="P537" s="1">
        <f t="shared" si="114"/>
        <v>0.12515997079778368</v>
      </c>
      <c r="Q537" s="1">
        <f t="shared" si="115"/>
        <v>0.10893857324098963</v>
      </c>
      <c r="R537" s="1">
        <f t="shared" si="116"/>
        <v>1.7553993099268397E-21</v>
      </c>
      <c r="S537" s="1">
        <f t="shared" si="117"/>
        <v>1.5278902277838658E-21</v>
      </c>
      <c r="T537" s="1">
        <f t="shared" si="118"/>
        <v>0.17553993099268397</v>
      </c>
      <c r="U537" s="1">
        <f t="shared" si="119"/>
        <v>0.15278902277838657</v>
      </c>
    </row>
    <row r="538" spans="3:21" x14ac:dyDescent="0.2">
      <c r="C538" s="1">
        <v>753</v>
      </c>
      <c r="D538" s="1">
        <f t="shared" si="105"/>
        <v>0.753</v>
      </c>
      <c r="E538" s="1">
        <v>99.6</v>
      </c>
      <c r="F538" s="1">
        <v>89.11</v>
      </c>
      <c r="G538" s="1">
        <v>89.79</v>
      </c>
      <c r="H538" s="1">
        <f t="shared" si="106"/>
        <v>10.89</v>
      </c>
      <c r="I538" s="1">
        <f t="shared" si="107"/>
        <v>10.209999999999994</v>
      </c>
      <c r="J538" s="1">
        <f t="shared" si="108"/>
        <v>1.3960778848595903</v>
      </c>
      <c r="K538" s="1">
        <f t="shared" si="109"/>
        <v>1.3905694080003419</v>
      </c>
      <c r="L538" s="1">
        <f t="shared" si="110"/>
        <v>2.7324946902383934E-2</v>
      </c>
      <c r="M538" s="1">
        <f t="shared" si="111"/>
        <v>2.6692775373257174E-2</v>
      </c>
      <c r="N538" s="1">
        <f t="shared" si="112"/>
        <v>0.94609675891845013</v>
      </c>
      <c r="O538" s="1">
        <f t="shared" si="113"/>
        <v>0.9473269535106128</v>
      </c>
      <c r="P538" s="1">
        <f t="shared" si="114"/>
        <v>0.11977638271510205</v>
      </c>
      <c r="Q538" s="1">
        <f t="shared" si="115"/>
        <v>0.10717116386550816</v>
      </c>
      <c r="R538" s="1">
        <f t="shared" si="116"/>
        <v>1.6798931657097061E-21</v>
      </c>
      <c r="S538" s="1">
        <f t="shared" si="117"/>
        <v>1.5031018774966083E-21</v>
      </c>
      <c r="T538" s="1">
        <f t="shared" si="118"/>
        <v>0.1679893165709706</v>
      </c>
      <c r="U538" s="1">
        <f t="shared" si="119"/>
        <v>0.15031018774966082</v>
      </c>
    </row>
    <row r="539" spans="3:21" x14ac:dyDescent="0.2">
      <c r="C539" s="1">
        <v>754</v>
      </c>
      <c r="D539" s="1">
        <f t="shared" si="105"/>
        <v>0.754</v>
      </c>
      <c r="E539" s="1">
        <v>99.6</v>
      </c>
      <c r="F539" s="1">
        <v>89.38</v>
      </c>
      <c r="G539" s="1">
        <v>89.88</v>
      </c>
      <c r="H539" s="1">
        <f t="shared" si="106"/>
        <v>10.620000000000005</v>
      </c>
      <c r="I539" s="1">
        <f t="shared" si="107"/>
        <v>10.120000000000005</v>
      </c>
      <c r="J539" s="1">
        <f t="shared" si="108"/>
        <v>1.3960561887326324</v>
      </c>
      <c r="K539" s="1">
        <f t="shared" si="109"/>
        <v>1.3905367914133668</v>
      </c>
      <c r="L539" s="1">
        <f t="shared" si="110"/>
        <v>2.7322448202995769E-2</v>
      </c>
      <c r="M539" s="1">
        <f t="shared" si="111"/>
        <v>2.6689045591589852E-2</v>
      </c>
      <c r="N539" s="1">
        <f t="shared" si="112"/>
        <v>0.94610161976981377</v>
      </c>
      <c r="O539" s="1">
        <f t="shared" si="113"/>
        <v>0.94733421397141038</v>
      </c>
      <c r="P539" s="1">
        <f t="shared" si="114"/>
        <v>0.11373589451770247</v>
      </c>
      <c r="Q539" s="1">
        <f t="shared" si="115"/>
        <v>0.10518281854834866</v>
      </c>
      <c r="R539" s="1">
        <f t="shared" si="116"/>
        <v>1.5951738361529097E-21</v>
      </c>
      <c r="S539" s="1">
        <f t="shared" si="117"/>
        <v>1.4752148464004019E-21</v>
      </c>
      <c r="T539" s="1">
        <f t="shared" si="118"/>
        <v>0.15951738361529097</v>
      </c>
      <c r="U539" s="1">
        <f t="shared" si="119"/>
        <v>0.1475214846400402</v>
      </c>
    </row>
    <row r="540" spans="3:21" x14ac:dyDescent="0.2">
      <c r="C540" s="1">
        <v>755</v>
      </c>
      <c r="D540" s="1">
        <f t="shared" si="105"/>
        <v>0.755</v>
      </c>
      <c r="E540" s="1">
        <v>99.62</v>
      </c>
      <c r="F540" s="1">
        <v>89.61</v>
      </c>
      <c r="G540" s="1">
        <v>89.97</v>
      </c>
      <c r="H540" s="1">
        <f t="shared" si="106"/>
        <v>10.39</v>
      </c>
      <c r="I540" s="1">
        <f t="shared" si="107"/>
        <v>10.030000000000001</v>
      </c>
      <c r="J540" s="1">
        <f t="shared" si="108"/>
        <v>1.3960345004542727</v>
      </c>
      <c r="K540" s="1">
        <f t="shared" si="109"/>
        <v>1.3905041568051109</v>
      </c>
      <c r="L540" s="1">
        <f t="shared" si="110"/>
        <v>2.7319950476479685E-2</v>
      </c>
      <c r="M540" s="1">
        <f t="shared" si="111"/>
        <v>2.6685313908109382E-2</v>
      </c>
      <c r="N540" s="1">
        <f t="shared" si="112"/>
        <v>0.94610647874107789</v>
      </c>
      <c r="O540" s="1">
        <f t="shared" si="113"/>
        <v>0.94734147816215564</v>
      </c>
      <c r="P540" s="1">
        <f t="shared" si="114"/>
        <v>0.10860621127282509</v>
      </c>
      <c r="Q540" s="1">
        <f t="shared" si="115"/>
        <v>0.10319648633329444</v>
      </c>
      <c r="R540" s="1">
        <f t="shared" si="116"/>
        <v>1.5232287696048399E-21</v>
      </c>
      <c r="S540" s="1">
        <f t="shared" si="117"/>
        <v>1.4473560495553218E-21</v>
      </c>
      <c r="T540" s="1">
        <f t="shared" si="118"/>
        <v>0.15232287696048399</v>
      </c>
      <c r="U540" s="1">
        <f t="shared" si="119"/>
        <v>0.14473560495553217</v>
      </c>
    </row>
    <row r="541" spans="3:21" x14ac:dyDescent="0.2">
      <c r="C541" s="1">
        <v>756</v>
      </c>
      <c r="D541" s="1">
        <f t="shared" si="105"/>
        <v>0.75600000000000001</v>
      </c>
      <c r="E541" s="1">
        <v>99.57</v>
      </c>
      <c r="F541" s="1">
        <v>89.86</v>
      </c>
      <c r="G541" s="1">
        <v>90.04</v>
      </c>
      <c r="H541" s="1">
        <f t="shared" si="106"/>
        <v>10.14</v>
      </c>
      <c r="I541" s="1">
        <f t="shared" si="107"/>
        <v>9.9599999999999937</v>
      </c>
      <c r="J541" s="1">
        <f t="shared" si="108"/>
        <v>1.396012819868635</v>
      </c>
      <c r="K541" s="1">
        <f t="shared" si="109"/>
        <v>1.3904715040610014</v>
      </c>
      <c r="L541" s="1">
        <f t="shared" si="110"/>
        <v>2.7317453704815066E-2</v>
      </c>
      <c r="M541" s="1">
        <f t="shared" si="111"/>
        <v>2.6681580309996181E-2</v>
      </c>
      <c r="N541" s="1">
        <f t="shared" si="112"/>
        <v>0.94611133586728458</v>
      </c>
      <c r="O541" s="1">
        <f t="shared" si="113"/>
        <v>0.94734874610784636</v>
      </c>
      <c r="P541" s="1">
        <f t="shared" si="114"/>
        <v>0.10304451336477309</v>
      </c>
      <c r="Q541" s="1">
        <f t="shared" si="115"/>
        <v>0.10165636093270559</v>
      </c>
      <c r="R541" s="1">
        <f t="shared" si="116"/>
        <v>1.4452245913712916E-21</v>
      </c>
      <c r="S541" s="1">
        <f t="shared" si="117"/>
        <v>1.42575541280092E-21</v>
      </c>
      <c r="T541" s="1">
        <f t="shared" si="118"/>
        <v>0.14452245913712916</v>
      </c>
      <c r="U541" s="1">
        <f t="shared" si="119"/>
        <v>0.14257554128009201</v>
      </c>
    </row>
    <row r="542" spans="3:21" x14ac:dyDescent="0.2">
      <c r="C542" s="1">
        <v>757</v>
      </c>
      <c r="D542" s="1">
        <f t="shared" si="105"/>
        <v>0.75700000000000001</v>
      </c>
      <c r="E542" s="1">
        <v>99.53</v>
      </c>
      <c r="F542" s="1">
        <v>90.08</v>
      </c>
      <c r="G542" s="1">
        <v>90.14</v>
      </c>
      <c r="H542" s="1">
        <f t="shared" si="106"/>
        <v>9.9200000000000017</v>
      </c>
      <c r="I542" s="1">
        <f t="shared" si="107"/>
        <v>9.86</v>
      </c>
      <c r="J542" s="1">
        <f t="shared" si="108"/>
        <v>1.3959911468209316</v>
      </c>
      <c r="K542" s="1">
        <f t="shared" si="109"/>
        <v>1.3904388330672748</v>
      </c>
      <c r="L542" s="1">
        <f t="shared" si="110"/>
        <v>2.7314957870108649E-2</v>
      </c>
      <c r="M542" s="1">
        <f t="shared" si="111"/>
        <v>2.6677844784525558E-2</v>
      </c>
      <c r="N542" s="1">
        <f t="shared" si="112"/>
        <v>0.94611619118322854</v>
      </c>
      <c r="O542" s="1">
        <f t="shared" si="113"/>
        <v>0.94735601783329626</v>
      </c>
      <c r="P542" s="1">
        <f t="shared" si="114"/>
        <v>9.8164255570324349E-2</v>
      </c>
      <c r="Q542" s="1">
        <f t="shared" si="115"/>
        <v>9.9451710165064891E-2</v>
      </c>
      <c r="R542" s="1">
        <f t="shared" si="116"/>
        <v>1.3767777779849137E-21</v>
      </c>
      <c r="S542" s="1">
        <f t="shared" si="117"/>
        <v>1.3948346446713168E-21</v>
      </c>
      <c r="T542" s="1">
        <f t="shared" si="118"/>
        <v>0.13767777779849139</v>
      </c>
      <c r="U542" s="1">
        <f t="shared" si="119"/>
        <v>0.1394834644671317</v>
      </c>
    </row>
    <row r="543" spans="3:21" x14ac:dyDescent="0.2">
      <c r="C543" s="1">
        <v>758</v>
      </c>
      <c r="D543" s="1">
        <f t="shared" si="105"/>
        <v>0.75800000000000001</v>
      </c>
      <c r="E543" s="1">
        <v>99.57</v>
      </c>
      <c r="F543" s="1">
        <v>90.28</v>
      </c>
      <c r="G543" s="1">
        <v>90.15</v>
      </c>
      <c r="H543" s="1">
        <f t="shared" si="106"/>
        <v>9.7199999999999989</v>
      </c>
      <c r="I543" s="1">
        <f t="shared" si="107"/>
        <v>9.8499999999999943</v>
      </c>
      <c r="J543" s="1">
        <f t="shared" si="108"/>
        <v>1.3959694811574535</v>
      </c>
      <c r="K543" s="1">
        <f t="shared" si="109"/>
        <v>1.3904061437109689</v>
      </c>
      <c r="L543" s="1">
        <f t="shared" si="110"/>
        <v>2.7312462954593397E-2</v>
      </c>
      <c r="M543" s="1">
        <f t="shared" si="111"/>
        <v>2.6674107319066876E-2</v>
      </c>
      <c r="N543" s="1">
        <f t="shared" si="112"/>
        <v>0.94612104472345915</v>
      </c>
      <c r="O543" s="1">
        <f t="shared" si="113"/>
        <v>0.94736329336313541</v>
      </c>
      <c r="P543" s="1">
        <f t="shared" si="114"/>
        <v>9.373894035235715E-2</v>
      </c>
      <c r="Q543" s="1">
        <f t="shared" si="115"/>
        <v>9.9245204985412963E-2</v>
      </c>
      <c r="R543" s="1">
        <f t="shared" si="116"/>
        <v>1.3147116458956123E-21</v>
      </c>
      <c r="S543" s="1">
        <f t="shared" si="117"/>
        <v>1.3919383588416965E-21</v>
      </c>
      <c r="T543" s="1">
        <f t="shared" si="118"/>
        <v>0.13147116458956123</v>
      </c>
      <c r="U543" s="1">
        <f t="shared" si="119"/>
        <v>0.13919383588416964</v>
      </c>
    </row>
    <row r="544" spans="3:21" x14ac:dyDescent="0.2">
      <c r="C544" s="1">
        <v>759</v>
      </c>
      <c r="D544" s="1">
        <f t="shared" si="105"/>
        <v>0.75900000000000001</v>
      </c>
      <c r="E544" s="1">
        <v>99.56</v>
      </c>
      <c r="F544" s="1">
        <v>90.52</v>
      </c>
      <c r="G544" s="1">
        <v>90.18</v>
      </c>
      <c r="H544" s="1">
        <f t="shared" si="106"/>
        <v>9.480000000000004</v>
      </c>
      <c r="I544" s="1">
        <f t="shared" si="107"/>
        <v>9.8199999999999932</v>
      </c>
      <c r="J544" s="1">
        <f t="shared" si="108"/>
        <v>1.3959478227255624</v>
      </c>
      <c r="K544" s="1">
        <f t="shared" si="109"/>
        <v>1.3903734358799149</v>
      </c>
      <c r="L544" s="1">
        <f t="shared" si="110"/>
        <v>2.7309968940627528E-2</v>
      </c>
      <c r="M544" s="1">
        <f t="shared" si="111"/>
        <v>2.6670367901082639E-2</v>
      </c>
      <c r="N544" s="1">
        <f t="shared" si="112"/>
        <v>0.94612589652228296</v>
      </c>
      <c r="O544" s="1">
        <f t="shared" si="113"/>
        <v>0.94737057272181369</v>
      </c>
      <c r="P544" s="1">
        <f t="shared" si="114"/>
        <v>8.8439458884531946E-2</v>
      </c>
      <c r="Q544" s="1">
        <f t="shared" si="115"/>
        <v>9.859512585731442E-2</v>
      </c>
      <c r="R544" s="1">
        <f t="shared" si="116"/>
        <v>1.2403851175951185E-21</v>
      </c>
      <c r="S544" s="1">
        <f t="shared" si="117"/>
        <v>1.3828208395135262E-21</v>
      </c>
      <c r="T544" s="1">
        <f t="shared" si="118"/>
        <v>0.12403851175951185</v>
      </c>
      <c r="U544" s="1">
        <f t="shared" si="119"/>
        <v>0.13828208395135261</v>
      </c>
    </row>
    <row r="545" spans="3:21" x14ac:dyDescent="0.2">
      <c r="C545" s="1">
        <v>760</v>
      </c>
      <c r="D545" s="1">
        <f t="shared" si="105"/>
        <v>0.76</v>
      </c>
      <c r="E545" s="1">
        <v>99.91</v>
      </c>
      <c r="F545" s="1">
        <v>91.02</v>
      </c>
      <c r="G545" s="1">
        <v>90.59</v>
      </c>
      <c r="H545" s="1">
        <f t="shared" si="106"/>
        <v>8.980000000000004</v>
      </c>
      <c r="I545" s="1">
        <f t="shared" si="107"/>
        <v>9.4099999999999966</v>
      </c>
      <c r="J545" s="1">
        <f t="shared" si="108"/>
        <v>1.3959261713736817</v>
      </c>
      <c r="K545" s="1">
        <f t="shared" si="109"/>
        <v>1.3903407094627322</v>
      </c>
      <c r="L545" s="1">
        <f t="shared" si="110"/>
        <v>2.7307475810693416E-2</v>
      </c>
      <c r="M545" s="1">
        <f t="shared" si="111"/>
        <v>2.6666626518127845E-2</v>
      </c>
      <c r="N545" s="1">
        <f t="shared" si="112"/>
        <v>0.94613074661376484</v>
      </c>
      <c r="O545" s="1">
        <f t="shared" si="113"/>
        <v>0.94737785593360158</v>
      </c>
      <c r="P545" s="1">
        <f t="shared" si="114"/>
        <v>7.7432827740694168E-2</v>
      </c>
      <c r="Q545" s="1">
        <f t="shared" si="115"/>
        <v>8.9538184056104114E-2</v>
      </c>
      <c r="R545" s="1">
        <f t="shared" si="116"/>
        <v>1.0860144143154862E-21</v>
      </c>
      <c r="S545" s="1">
        <f t="shared" si="117"/>
        <v>1.2557950077994967E-21</v>
      </c>
      <c r="T545" s="1">
        <f t="shared" si="118"/>
        <v>0.10860144143154862</v>
      </c>
      <c r="U545" s="1">
        <f t="shared" si="119"/>
        <v>0.12557950077994967</v>
      </c>
    </row>
    <row r="546" spans="3:21" x14ac:dyDescent="0.2">
      <c r="C546" s="1">
        <v>761</v>
      </c>
      <c r="D546" s="1">
        <f t="shared" si="105"/>
        <v>0.76100000000000001</v>
      </c>
      <c r="E546" s="1">
        <v>99.97</v>
      </c>
      <c r="F546" s="1">
        <v>91.31</v>
      </c>
      <c r="G546" s="1">
        <v>90.7</v>
      </c>
      <c r="H546" s="1">
        <f t="shared" si="106"/>
        <v>8.6899999999999977</v>
      </c>
      <c r="I546" s="1">
        <f t="shared" si="107"/>
        <v>9.2999999999999972</v>
      </c>
      <c r="J546" s="1">
        <f t="shared" si="108"/>
        <v>1.3959045269512864</v>
      </c>
      <c r="K546" s="1">
        <f t="shared" si="109"/>
        <v>1.3903079643488199</v>
      </c>
      <c r="L546" s="1">
        <f t="shared" si="110"/>
        <v>2.7304983547396536E-2</v>
      </c>
      <c r="M546" s="1">
        <f t="shared" si="111"/>
        <v>2.6662883157849031E-2</v>
      </c>
      <c r="N546" s="1">
        <f t="shared" si="112"/>
        <v>0.9461355950317305</v>
      </c>
      <c r="O546" s="1">
        <f t="shared" si="113"/>
        <v>0.94738514302259103</v>
      </c>
      <c r="P546" s="1">
        <f t="shared" si="114"/>
        <v>7.108098057352992E-2</v>
      </c>
      <c r="Q546" s="1">
        <f t="shared" si="115"/>
        <v>8.7126516818477301E-2</v>
      </c>
      <c r="R546" s="1">
        <f t="shared" si="116"/>
        <v>9.9692819878723588E-22</v>
      </c>
      <c r="S546" s="1">
        <f t="shared" si="117"/>
        <v>1.2219707828678443E-21</v>
      </c>
      <c r="T546" s="1">
        <f t="shared" si="118"/>
        <v>9.9692819878723582E-2</v>
      </c>
      <c r="U546" s="1">
        <f t="shared" si="119"/>
        <v>0.12219707828678443</v>
      </c>
    </row>
    <row r="547" spans="3:21" x14ac:dyDescent="0.2">
      <c r="C547" s="1">
        <v>762</v>
      </c>
      <c r="D547" s="1">
        <f t="shared" si="105"/>
        <v>0.76200000000000001</v>
      </c>
      <c r="E547" s="1">
        <v>100.01</v>
      </c>
      <c r="F547" s="1">
        <v>91.48</v>
      </c>
      <c r="G547" s="1">
        <v>90.76</v>
      </c>
      <c r="H547" s="1">
        <f t="shared" si="106"/>
        <v>8.519999999999996</v>
      </c>
      <c r="I547" s="1">
        <f t="shared" si="107"/>
        <v>9.2399999999999949</v>
      </c>
      <c r="J547" s="1">
        <f t="shared" si="108"/>
        <v>1.3958828893088946</v>
      </c>
      <c r="K547" s="1">
        <f t="shared" si="109"/>
        <v>1.3902752004283507</v>
      </c>
      <c r="L547" s="1">
        <f t="shared" si="110"/>
        <v>2.7302492133464321E-2</v>
      </c>
      <c r="M547" s="1">
        <f t="shared" si="111"/>
        <v>2.6659137807983544E-2</v>
      </c>
      <c r="N547" s="1">
        <f t="shared" si="112"/>
        <v>0.94614044180976919</v>
      </c>
      <c r="O547" s="1">
        <f t="shared" si="113"/>
        <v>0.9473924340126979</v>
      </c>
      <c r="P547" s="1">
        <f t="shared" si="114"/>
        <v>6.7371108914127106E-2</v>
      </c>
      <c r="Q547" s="1">
        <f t="shared" si="115"/>
        <v>8.5819302996695587E-2</v>
      </c>
      <c r="R547" s="1">
        <f t="shared" si="116"/>
        <v>9.4489633820655133E-22</v>
      </c>
      <c r="S547" s="1">
        <f t="shared" si="117"/>
        <v>1.2036367881724486E-21</v>
      </c>
      <c r="T547" s="1">
        <f t="shared" si="118"/>
        <v>9.4489633820655131E-2</v>
      </c>
      <c r="U547" s="1">
        <f t="shared" si="119"/>
        <v>0.12036367881724487</v>
      </c>
    </row>
    <row r="548" spans="3:21" x14ac:dyDescent="0.2">
      <c r="C548" s="1">
        <v>763</v>
      </c>
      <c r="D548" s="1">
        <f t="shared" ref="D548:D585" si="120">C548/1000</f>
        <v>0.76300000000000001</v>
      </c>
      <c r="E548" s="1">
        <v>99.97</v>
      </c>
      <c r="F548" s="1">
        <v>91.83</v>
      </c>
      <c r="G548" s="1">
        <v>90.85</v>
      </c>
      <c r="H548" s="1">
        <f t="shared" ref="H548:H585" si="121">100-F548</f>
        <v>8.1700000000000017</v>
      </c>
      <c r="I548" s="1">
        <f t="shared" ref="I548:I585" si="122">100-G548</f>
        <v>9.1500000000000057</v>
      </c>
      <c r="J548" s="1">
        <f t="shared" ref="J548:J585" si="123">SQRT($B$22+(($B$23)/((D548^2)-$B$24))-($B$25*(D548^2)))</f>
        <v>1.3958612582980596</v>
      </c>
      <c r="K548" s="1">
        <f t="shared" ref="K548:K585" si="124">SQRT($B$27+(($B$28)/((D548^2)-$B$29))-($B$30*(D548^2)))</f>
        <v>1.3902424175922643</v>
      </c>
      <c r="L548" s="1">
        <f t="shared" ref="L548:L585" si="125">((J548-1)/(J548+1))^2</f>
        <v>2.7300001551745348E-2</v>
      </c>
      <c r="M548" s="1">
        <f t="shared" ref="M548:M585" si="126">((K548-1)/(K548+1))^2</f>
        <v>2.6655390456358761E-2</v>
      </c>
      <c r="N548" s="1">
        <f t="shared" ref="N548:N585" si="127">(1-L548)^2</f>
        <v>0.94614528698123457</v>
      </c>
      <c r="O548" s="1">
        <f t="shared" ref="O548:O585" si="128">(1-M548)^2</f>
        <v>0.94739972892766333</v>
      </c>
      <c r="P548" s="1">
        <f t="shared" ref="P548:P585" si="129">-LN(F548/(N548*100))/$B$9</f>
        <v>5.9744005917163584E-2</v>
      </c>
      <c r="Q548" s="1">
        <f t="shared" ref="Q548:Q585" si="130">-LN(G548/(O548*100))/$B$9</f>
        <v>8.3852433062022239E-2</v>
      </c>
      <c r="R548" s="1">
        <f t="shared" ref="R548:R585" si="131">P548/$B$13</f>
        <v>8.3792434666428586E-22</v>
      </c>
      <c r="S548" s="1">
        <f t="shared" ref="S548:S585" si="132">Q548/$B$13</f>
        <v>1.1760509545865671E-21</v>
      </c>
      <c r="T548" s="1">
        <f t="shared" ref="T548:T585" si="133">R548*10^20</f>
        <v>8.3792434666428592E-2</v>
      </c>
      <c r="U548" s="1">
        <f t="shared" ref="U548:U585" si="134">S548*10^20</f>
        <v>0.11760509545865672</v>
      </c>
    </row>
    <row r="549" spans="3:21" x14ac:dyDescent="0.2">
      <c r="C549" s="1">
        <v>764</v>
      </c>
      <c r="D549" s="1">
        <f t="shared" si="120"/>
        <v>0.76400000000000001</v>
      </c>
      <c r="E549" s="1">
        <v>100.06</v>
      </c>
      <c r="F549" s="1">
        <v>92</v>
      </c>
      <c r="G549" s="1">
        <v>90.83</v>
      </c>
      <c r="H549" s="1">
        <f t="shared" si="121"/>
        <v>8</v>
      </c>
      <c r="I549" s="1">
        <f t="shared" si="122"/>
        <v>9.1700000000000017</v>
      </c>
      <c r="J549" s="1">
        <f t="shared" si="123"/>
        <v>1.3958396337713599</v>
      </c>
      <c r="K549" s="1">
        <f t="shared" si="124"/>
        <v>1.3902096157322603</v>
      </c>
      <c r="L549" s="1">
        <f t="shared" si="125"/>
        <v>2.729751178520809E-2</v>
      </c>
      <c r="M549" s="1">
        <f t="shared" si="126"/>
        <v>2.6651641090891302E-2</v>
      </c>
      <c r="N549" s="1">
        <f t="shared" si="127"/>
        <v>0.94615013057924735</v>
      </c>
      <c r="O549" s="1">
        <f t="shared" si="128"/>
        <v>0.94740702779105501</v>
      </c>
      <c r="P549" s="1">
        <f t="shared" si="129"/>
        <v>5.6055173636223241E-2</v>
      </c>
      <c r="Q549" s="1">
        <f t="shared" si="130"/>
        <v>8.4308175861192075E-2</v>
      </c>
      <c r="R549" s="1">
        <f t="shared" si="131"/>
        <v>7.8618756853048019E-22</v>
      </c>
      <c r="S549" s="1">
        <f t="shared" si="132"/>
        <v>1.1824428592032549E-21</v>
      </c>
      <c r="T549" s="1">
        <f t="shared" si="133"/>
        <v>7.8618756853048019E-2</v>
      </c>
      <c r="U549" s="1">
        <f t="shared" si="134"/>
        <v>0.11824428592032549</v>
      </c>
    </row>
    <row r="550" spans="3:21" x14ac:dyDescent="0.2">
      <c r="C550" s="1">
        <v>765</v>
      </c>
      <c r="D550" s="1">
        <f t="shared" si="120"/>
        <v>0.76500000000000001</v>
      </c>
      <c r="E550" s="1">
        <v>100.03</v>
      </c>
      <c r="F550" s="1">
        <v>91.92</v>
      </c>
      <c r="G550" s="1">
        <v>90.91</v>
      </c>
      <c r="H550" s="1">
        <f t="shared" si="121"/>
        <v>8.0799999999999983</v>
      </c>
      <c r="I550" s="1">
        <f t="shared" si="122"/>
        <v>9.0900000000000034</v>
      </c>
      <c r="J550" s="1">
        <f t="shared" si="123"/>
        <v>1.3958180155823918</v>
      </c>
      <c r="K550" s="1">
        <f t="shared" si="124"/>
        <v>1.3901767947407919</v>
      </c>
      <c r="L550" s="1">
        <f t="shared" si="125"/>
        <v>2.7295022816940129E-2</v>
      </c>
      <c r="M550" s="1">
        <f t="shared" si="126"/>
        <v>2.6647889699586237E-2</v>
      </c>
      <c r="N550" s="1">
        <f t="shared" si="127"/>
        <v>0.9461549726366969</v>
      </c>
      <c r="O550" s="1">
        <f t="shared" si="128"/>
        <v>0.9474143306262689</v>
      </c>
      <c r="P550" s="1">
        <f t="shared" si="129"/>
        <v>5.7805295910696684E-2</v>
      </c>
      <c r="Q550" s="1">
        <f t="shared" si="130"/>
        <v>8.2562835030803902E-2</v>
      </c>
      <c r="R550" s="1">
        <f t="shared" si="131"/>
        <v>8.1073346298312319E-22</v>
      </c>
      <c r="S550" s="1">
        <f t="shared" si="132"/>
        <v>1.1579640256774741E-21</v>
      </c>
      <c r="T550" s="1">
        <f t="shared" si="133"/>
        <v>8.1073346298312324E-2</v>
      </c>
      <c r="U550" s="1">
        <f t="shared" si="134"/>
        <v>0.11579640256774741</v>
      </c>
    </row>
    <row r="551" spans="3:21" x14ac:dyDescent="0.2">
      <c r="C551" s="1">
        <v>766</v>
      </c>
      <c r="D551" s="1">
        <f t="shared" si="120"/>
        <v>0.76600000000000001</v>
      </c>
      <c r="E551" s="1">
        <v>99.93</v>
      </c>
      <c r="F551" s="1">
        <v>92</v>
      </c>
      <c r="G551" s="1">
        <v>90.93</v>
      </c>
      <c r="H551" s="1">
        <f t="shared" si="121"/>
        <v>8</v>
      </c>
      <c r="I551" s="1">
        <f t="shared" si="122"/>
        <v>9.0699999999999932</v>
      </c>
      <c r="J551" s="1">
        <f t="shared" si="123"/>
        <v>1.3957964035857597</v>
      </c>
      <c r="K551" s="1">
        <f t="shared" si="124"/>
        <v>1.3901439545110588</v>
      </c>
      <c r="L551" s="1">
        <f t="shared" si="125"/>
        <v>2.7292534630146918E-2</v>
      </c>
      <c r="M551" s="1">
        <f t="shared" si="126"/>
        <v>2.664413627053629E-2</v>
      </c>
      <c r="N551" s="1">
        <f t="shared" si="127"/>
        <v>0.94615981318624398</v>
      </c>
      <c r="O551" s="1">
        <f t="shared" si="128"/>
        <v>0.9474216374565303</v>
      </c>
      <c r="P551" s="1">
        <f t="shared" si="129"/>
        <v>5.6075640911213739E-2</v>
      </c>
      <c r="Q551" s="1">
        <f t="shared" si="130"/>
        <v>8.213831254627893E-2</v>
      </c>
      <c r="R551" s="1">
        <f t="shared" si="131"/>
        <v>7.8647462708574674E-22</v>
      </c>
      <c r="S551" s="1">
        <f t="shared" si="132"/>
        <v>1.1520099936364507E-21</v>
      </c>
      <c r="T551" s="1">
        <f t="shared" si="133"/>
        <v>7.8647462708574672E-2</v>
      </c>
      <c r="U551" s="1">
        <f t="shared" si="134"/>
        <v>0.11520099936364507</v>
      </c>
    </row>
    <row r="552" spans="3:21" x14ac:dyDescent="0.2">
      <c r="C552" s="1">
        <v>767</v>
      </c>
      <c r="D552" s="1">
        <f t="shared" si="120"/>
        <v>0.76700000000000002</v>
      </c>
      <c r="E552" s="1">
        <v>99.99</v>
      </c>
      <c r="F552" s="1">
        <v>92.17</v>
      </c>
      <c r="G552" s="1">
        <v>91.02</v>
      </c>
      <c r="H552" s="1">
        <f t="shared" si="121"/>
        <v>7.8299999999999983</v>
      </c>
      <c r="I552" s="1">
        <f t="shared" si="122"/>
        <v>8.980000000000004</v>
      </c>
      <c r="J552" s="1">
        <f t="shared" si="123"/>
        <v>1.3957747976370685</v>
      </c>
      <c r="K552" s="1">
        <f t="shared" si="124"/>
        <v>1.3901110949370015</v>
      </c>
      <c r="L552" s="1">
        <f t="shared" si="125"/>
        <v>2.7290047208150977E-2</v>
      </c>
      <c r="M552" s="1">
        <f t="shared" si="126"/>
        <v>2.6640380791921207E-2</v>
      </c>
      <c r="N552" s="1">
        <f t="shared" si="127"/>
        <v>0.94616465226032109</v>
      </c>
      <c r="O552" s="1">
        <f t="shared" si="128"/>
        <v>0.9474289483048961</v>
      </c>
      <c r="P552" s="1">
        <f t="shared" si="129"/>
        <v>5.2393627844555299E-2</v>
      </c>
      <c r="Q552" s="1">
        <f t="shared" si="130"/>
        <v>8.0175179931677457E-2</v>
      </c>
      <c r="R552" s="1">
        <f t="shared" si="131"/>
        <v>7.3483349010596488E-22</v>
      </c>
      <c r="S552" s="1">
        <f t="shared" si="132"/>
        <v>1.1244765768818717E-21</v>
      </c>
      <c r="T552" s="1">
        <f t="shared" si="133"/>
        <v>7.3483349010596485E-2</v>
      </c>
      <c r="U552" s="1">
        <f t="shared" si="134"/>
        <v>0.11244765768818718</v>
      </c>
    </row>
    <row r="553" spans="3:21" x14ac:dyDescent="0.2">
      <c r="C553" s="1">
        <v>768</v>
      </c>
      <c r="D553" s="1">
        <f t="shared" si="120"/>
        <v>0.76800000000000002</v>
      </c>
      <c r="E553" s="1">
        <v>100.03</v>
      </c>
      <c r="F553" s="1">
        <v>92.41</v>
      </c>
      <c r="G553" s="1">
        <v>91.11</v>
      </c>
      <c r="H553" s="1">
        <f t="shared" si="121"/>
        <v>7.5900000000000034</v>
      </c>
      <c r="I553" s="1">
        <f t="shared" si="122"/>
        <v>8.89</v>
      </c>
      <c r="J553" s="1">
        <f t="shared" si="123"/>
        <v>1.3957531975929147</v>
      </c>
      <c r="K553" s="1">
        <f t="shared" si="124"/>
        <v>1.3900782159132941</v>
      </c>
      <c r="L553" s="1">
        <f t="shared" si="125"/>
        <v>2.728756053439085E-2</v>
      </c>
      <c r="M553" s="1">
        <f t="shared" si="126"/>
        <v>2.6636623252006858E-2</v>
      </c>
      <c r="N553" s="1">
        <f t="shared" si="127"/>
        <v>0.94616948989113636</v>
      </c>
      <c r="O553" s="1">
        <f t="shared" si="128"/>
        <v>0.94743626319425556</v>
      </c>
      <c r="P553" s="1">
        <f t="shared" si="129"/>
        <v>4.7202853799148403E-2</v>
      </c>
      <c r="Q553" s="1">
        <f t="shared" si="130"/>
        <v>7.8214011155169086E-2</v>
      </c>
      <c r="R553" s="1">
        <f t="shared" si="131"/>
        <v>6.620316100862329E-22</v>
      </c>
      <c r="S553" s="1">
        <f t="shared" si="132"/>
        <v>1.0969707034385567E-21</v>
      </c>
      <c r="T553" s="1">
        <f t="shared" si="133"/>
        <v>6.6203161008623293E-2</v>
      </c>
      <c r="U553" s="1">
        <f t="shared" si="134"/>
        <v>0.10969707034385566</v>
      </c>
    </row>
    <row r="554" spans="3:21" x14ac:dyDescent="0.2">
      <c r="C554" s="1">
        <v>769</v>
      </c>
      <c r="D554" s="1">
        <f t="shared" si="120"/>
        <v>0.76900000000000002</v>
      </c>
      <c r="E554" s="1">
        <v>100.13</v>
      </c>
      <c r="F554" s="1">
        <v>92.59</v>
      </c>
      <c r="G554" s="1">
        <v>91.25</v>
      </c>
      <c r="H554" s="1">
        <f t="shared" si="121"/>
        <v>7.4099999999999966</v>
      </c>
      <c r="I554" s="1">
        <f t="shared" si="122"/>
        <v>8.75</v>
      </c>
      <c r="J554" s="1">
        <f t="shared" si="123"/>
        <v>1.3957316033108789</v>
      </c>
      <c r="K554" s="1">
        <f t="shared" si="124"/>
        <v>1.3900453173353386</v>
      </c>
      <c r="L554" s="1">
        <f t="shared" si="125"/>
        <v>2.7285074592420105E-2</v>
      </c>
      <c r="M554" s="1">
        <f t="shared" si="126"/>
        <v>2.6632863639144636E-2</v>
      </c>
      <c r="N554" s="1">
        <f t="shared" si="127"/>
        <v>0.94617432611067365</v>
      </c>
      <c r="O554" s="1">
        <f t="shared" si="128"/>
        <v>0.94744358214733204</v>
      </c>
      <c r="P554" s="1">
        <f t="shared" si="129"/>
        <v>4.3321183387072658E-2</v>
      </c>
      <c r="Q554" s="1">
        <f t="shared" si="130"/>
        <v>7.5158611638594205E-2</v>
      </c>
      <c r="R554" s="1">
        <f t="shared" si="131"/>
        <v>6.075902298327161E-22</v>
      </c>
      <c r="S554" s="1">
        <f t="shared" si="132"/>
        <v>1.0541179752958514E-21</v>
      </c>
      <c r="T554" s="1">
        <f t="shared" si="133"/>
        <v>6.0759022983271613E-2</v>
      </c>
      <c r="U554" s="1">
        <f t="shared" si="134"/>
        <v>0.10541179752958514</v>
      </c>
    </row>
    <row r="555" spans="3:21" x14ac:dyDescent="0.2">
      <c r="C555" s="1">
        <v>770</v>
      </c>
      <c r="D555" s="1">
        <f t="shared" si="120"/>
        <v>0.77</v>
      </c>
      <c r="E555" s="1">
        <v>100.11</v>
      </c>
      <c r="F555" s="1">
        <v>92.73</v>
      </c>
      <c r="G555" s="1">
        <v>91.36</v>
      </c>
      <c r="H555" s="1">
        <f t="shared" si="121"/>
        <v>7.269999999999996</v>
      </c>
      <c r="I555" s="1">
        <f t="shared" si="122"/>
        <v>8.64</v>
      </c>
      <c r="J555" s="1">
        <f t="shared" si="123"/>
        <v>1.3957100146495161</v>
      </c>
      <c r="K555" s="1">
        <f t="shared" si="124"/>
        <v>1.3900123990992583</v>
      </c>
      <c r="L555" s="1">
        <f t="shared" si="125"/>
        <v>2.7282589365906409E-2</v>
      </c>
      <c r="M555" s="1">
        <f t="shared" si="126"/>
        <v>2.6629101941770594E-2</v>
      </c>
      <c r="N555" s="1">
        <f t="shared" si="127"/>
        <v>0.94617916095069576</v>
      </c>
      <c r="O555" s="1">
        <f t="shared" si="128"/>
        <v>0.94745090518668407</v>
      </c>
      <c r="P555" s="1">
        <f t="shared" si="129"/>
        <v>4.0309602422431083E-2</v>
      </c>
      <c r="Q555" s="1">
        <f t="shared" si="130"/>
        <v>7.2764563211969127E-2</v>
      </c>
      <c r="R555" s="1">
        <f t="shared" si="131"/>
        <v>5.6535206763577959E-22</v>
      </c>
      <c r="S555" s="1">
        <f t="shared" si="132"/>
        <v>1.020540858512891E-21</v>
      </c>
      <c r="T555" s="1">
        <f t="shared" si="133"/>
        <v>5.6535206763577955E-2</v>
      </c>
      <c r="U555" s="1">
        <f t="shared" si="134"/>
        <v>0.1020540858512891</v>
      </c>
    </row>
    <row r="556" spans="3:21" x14ac:dyDescent="0.2">
      <c r="C556" s="1">
        <v>771</v>
      </c>
      <c r="D556" s="1">
        <f t="shared" si="120"/>
        <v>0.77100000000000002</v>
      </c>
      <c r="E556" s="1">
        <v>100.04</v>
      </c>
      <c r="F556" s="1">
        <v>92.79</v>
      </c>
      <c r="G556" s="1">
        <v>91.52</v>
      </c>
      <c r="H556" s="1">
        <f t="shared" si="121"/>
        <v>7.2099999999999937</v>
      </c>
      <c r="I556" s="1">
        <f t="shared" si="122"/>
        <v>8.480000000000004</v>
      </c>
      <c r="J556" s="1">
        <f t="shared" si="123"/>
        <v>1.3956884314683493</v>
      </c>
      <c r="K556" s="1">
        <f t="shared" si="124"/>
        <v>1.3899794611018916</v>
      </c>
      <c r="L556" s="1">
        <f t="shared" si="125"/>
        <v>2.728010483863056E-2</v>
      </c>
      <c r="M556" s="1">
        <f t="shared" si="126"/>
        <v>2.6625338148404801E-2</v>
      </c>
      <c r="N556" s="1">
        <f t="shared" si="127"/>
        <v>0.94618399444274559</v>
      </c>
      <c r="O556" s="1">
        <f t="shared" si="128"/>
        <v>0.94745823233470716</v>
      </c>
      <c r="P556" s="1">
        <f t="shared" si="129"/>
        <v>3.9026158154737547E-2</v>
      </c>
      <c r="Q556" s="1">
        <f t="shared" si="130"/>
        <v>6.9280466781525329E-2</v>
      </c>
      <c r="R556" s="1">
        <f t="shared" si="131"/>
        <v>5.4735144677051258E-22</v>
      </c>
      <c r="S556" s="1">
        <f t="shared" si="132"/>
        <v>9.7167555093303402E-22</v>
      </c>
      <c r="T556" s="1">
        <f t="shared" si="133"/>
        <v>5.4735144677051255E-2</v>
      </c>
      <c r="U556" s="1">
        <f t="shared" si="134"/>
        <v>9.7167555093303395E-2</v>
      </c>
    </row>
    <row r="557" spans="3:21" x14ac:dyDescent="0.2">
      <c r="C557" s="1">
        <v>772</v>
      </c>
      <c r="D557" s="1">
        <f t="shared" si="120"/>
        <v>0.77200000000000002</v>
      </c>
      <c r="E557" s="1">
        <v>99.91</v>
      </c>
      <c r="F557" s="1">
        <v>92.69</v>
      </c>
      <c r="G557" s="1">
        <v>91.53</v>
      </c>
      <c r="H557" s="1">
        <f t="shared" si="121"/>
        <v>7.3100000000000023</v>
      </c>
      <c r="I557" s="1">
        <f t="shared" si="122"/>
        <v>8.4699999999999989</v>
      </c>
      <c r="J557" s="1">
        <f t="shared" si="123"/>
        <v>1.3956668536278602</v>
      </c>
      <c r="K557" s="1">
        <f t="shared" si="124"/>
        <v>1.3899465032407856</v>
      </c>
      <c r="L557" s="1">
        <f t="shared" si="125"/>
        <v>2.7277620994485555E-2</v>
      </c>
      <c r="M557" s="1">
        <f t="shared" si="126"/>
        <v>2.6621572247650594E-2</v>
      </c>
      <c r="N557" s="1">
        <f t="shared" si="127"/>
        <v>0.94618882661814763</v>
      </c>
      <c r="O557" s="1">
        <f t="shared" si="128"/>
        <v>0.94746556361363565</v>
      </c>
      <c r="P557" s="1">
        <f t="shared" si="129"/>
        <v>4.1192939112397582E-2</v>
      </c>
      <c r="Q557" s="1">
        <f t="shared" si="130"/>
        <v>6.907742286854901E-2</v>
      </c>
      <c r="R557" s="1">
        <f t="shared" si="131"/>
        <v>5.7774108152030268E-22</v>
      </c>
      <c r="S557" s="1">
        <f t="shared" si="132"/>
        <v>9.6882781021807863E-22</v>
      </c>
      <c r="T557" s="1">
        <f t="shared" si="133"/>
        <v>5.7774108152030268E-2</v>
      </c>
      <c r="U557" s="1">
        <f t="shared" si="134"/>
        <v>9.6882781021807862E-2</v>
      </c>
    </row>
    <row r="558" spans="3:21" x14ac:dyDescent="0.2">
      <c r="C558" s="1">
        <v>773</v>
      </c>
      <c r="D558" s="1">
        <f t="shared" si="120"/>
        <v>0.77300000000000002</v>
      </c>
      <c r="E558" s="1">
        <v>99.66</v>
      </c>
      <c r="F558" s="1">
        <v>92.75</v>
      </c>
      <c r="G558" s="1">
        <v>91.51</v>
      </c>
      <c r="H558" s="1">
        <f t="shared" si="121"/>
        <v>7.25</v>
      </c>
      <c r="I558" s="1">
        <f t="shared" si="122"/>
        <v>8.4899999999999949</v>
      </c>
      <c r="J558" s="1">
        <f t="shared" si="123"/>
        <v>1.3956452809894822</v>
      </c>
      <c r="K558" s="1">
        <f t="shared" si="124"/>
        <v>1.3899135254141906</v>
      </c>
      <c r="L558" s="1">
        <f t="shared" si="125"/>
        <v>2.7275137817475637E-2</v>
      </c>
      <c r="M558" s="1">
        <f t="shared" si="126"/>
        <v>2.6617804228193917E-2</v>
      </c>
      <c r="N558" s="1">
        <f t="shared" si="127"/>
        <v>0.9461936575080111</v>
      </c>
      <c r="O558" s="1">
        <f t="shared" si="128"/>
        <v>0.94747289904554255</v>
      </c>
      <c r="P558" s="1">
        <f t="shared" si="129"/>
        <v>3.9908931146310896E-2</v>
      </c>
      <c r="Q558" s="1">
        <f t="shared" si="130"/>
        <v>6.9529970071460959E-2</v>
      </c>
      <c r="R558" s="1">
        <f t="shared" si="131"/>
        <v>5.597325546467166E-22</v>
      </c>
      <c r="S558" s="1">
        <f t="shared" si="132"/>
        <v>9.7517489581291676E-22</v>
      </c>
      <c r="T558" s="1">
        <f t="shared" si="133"/>
        <v>5.5973255464671662E-2</v>
      </c>
      <c r="U558" s="1">
        <f t="shared" si="134"/>
        <v>9.751748958129168E-2</v>
      </c>
    </row>
    <row r="559" spans="3:21" x14ac:dyDescent="0.2">
      <c r="C559" s="1">
        <v>774</v>
      </c>
      <c r="D559" s="1">
        <f t="shared" si="120"/>
        <v>0.77400000000000002</v>
      </c>
      <c r="E559" s="1">
        <v>99.83</v>
      </c>
      <c r="F559" s="1">
        <v>92.99</v>
      </c>
      <c r="G559" s="1">
        <v>91.6</v>
      </c>
      <c r="H559" s="1">
        <f t="shared" si="121"/>
        <v>7.0100000000000051</v>
      </c>
      <c r="I559" s="1">
        <f t="shared" si="122"/>
        <v>8.4000000000000057</v>
      </c>
      <c r="J559" s="1">
        <f t="shared" si="123"/>
        <v>1.3956237134155913</v>
      </c>
      <c r="K559" s="1">
        <f t="shared" si="124"/>
        <v>1.3898805275210531</v>
      </c>
      <c r="L559" s="1">
        <f t="shared" si="125"/>
        <v>2.727265529171544E-2</v>
      </c>
      <c r="M559" s="1">
        <f t="shared" si="126"/>
        <v>2.6614034078802484E-2</v>
      </c>
      <c r="N559" s="1">
        <f t="shared" si="127"/>
        <v>0.94619848714322996</v>
      </c>
      <c r="O559" s="1">
        <f t="shared" si="128"/>
        <v>0.94748023865234277</v>
      </c>
      <c r="P559" s="1">
        <f t="shared" si="129"/>
        <v>3.4750621670604366E-2</v>
      </c>
      <c r="Q559" s="1">
        <f t="shared" si="130"/>
        <v>6.7579431522718753E-2</v>
      </c>
      <c r="R559" s="1">
        <f t="shared" si="131"/>
        <v>4.8738599818519451E-22</v>
      </c>
      <c r="S559" s="1">
        <f t="shared" si="132"/>
        <v>9.4781811392312424E-22</v>
      </c>
      <c r="T559" s="1">
        <f t="shared" si="133"/>
        <v>4.8738599818519454E-2</v>
      </c>
      <c r="U559" s="1">
        <f t="shared" si="134"/>
        <v>9.4781811392312426E-2</v>
      </c>
    </row>
    <row r="560" spans="3:21" x14ac:dyDescent="0.2">
      <c r="C560" s="1">
        <v>775</v>
      </c>
      <c r="D560" s="1">
        <f t="shared" si="120"/>
        <v>0.77500000000000002</v>
      </c>
      <c r="E560" s="1">
        <v>100.06</v>
      </c>
      <c r="F560" s="1">
        <v>93.23</v>
      </c>
      <c r="G560" s="1">
        <v>91.67</v>
      </c>
      <c r="H560" s="1">
        <f t="shared" si="121"/>
        <v>6.769999999999996</v>
      </c>
      <c r="I560" s="1">
        <f t="shared" si="122"/>
        <v>8.3299999999999983</v>
      </c>
      <c r="J560" s="1">
        <f t="shared" si="123"/>
        <v>1.3956021507694996</v>
      </c>
      <c r="K560" s="1">
        <f t="shared" si="124"/>
        <v>1.389847509461011</v>
      </c>
      <c r="L560" s="1">
        <f t="shared" si="125"/>
        <v>2.727017340142893E-2</v>
      </c>
      <c r="M560" s="1">
        <f t="shared" si="126"/>
        <v>2.6610261788325287E-2</v>
      </c>
      <c r="N560" s="1">
        <f t="shared" si="127"/>
        <v>0.94620331555448622</v>
      </c>
      <c r="O560" s="1">
        <f t="shared" si="128"/>
        <v>0.94748758245579268</v>
      </c>
      <c r="P560" s="1">
        <f t="shared" si="129"/>
        <v>2.9605631923817797E-2</v>
      </c>
      <c r="Q560" s="1">
        <f t="shared" si="130"/>
        <v>6.6067132630837189E-2</v>
      </c>
      <c r="R560" s="1">
        <f t="shared" si="131"/>
        <v>4.1522625419099293E-22</v>
      </c>
      <c r="S560" s="1">
        <f t="shared" si="132"/>
        <v>9.2660775078313022E-22</v>
      </c>
      <c r="T560" s="1">
        <f t="shared" si="133"/>
        <v>4.1522625419099291E-2</v>
      </c>
      <c r="U560" s="1">
        <f t="shared" si="134"/>
        <v>9.2660775078313024E-2</v>
      </c>
    </row>
    <row r="561" spans="3:21" x14ac:dyDescent="0.2">
      <c r="C561" s="1">
        <v>776</v>
      </c>
      <c r="D561" s="1">
        <f t="shared" si="120"/>
        <v>0.77600000000000002</v>
      </c>
      <c r="E561" s="1">
        <v>100.26</v>
      </c>
      <c r="F561" s="1">
        <v>93.59</v>
      </c>
      <c r="G561" s="1">
        <v>91.78</v>
      </c>
      <c r="H561" s="1">
        <f t="shared" si="121"/>
        <v>6.4099999999999966</v>
      </c>
      <c r="I561" s="1">
        <f t="shared" si="122"/>
        <v>8.2199999999999989</v>
      </c>
      <c r="J561" s="1">
        <f t="shared" si="123"/>
        <v>1.3955805929154468</v>
      </c>
      <c r="K561" s="1">
        <f t="shared" si="124"/>
        <v>1.3898144711343872</v>
      </c>
      <c r="L561" s="1">
        <f t="shared" si="125"/>
        <v>2.7267692130948699E-2</v>
      </c>
      <c r="M561" s="1">
        <f t="shared" si="126"/>
        <v>2.6606487345691737E-2</v>
      </c>
      <c r="N561" s="1">
        <f t="shared" si="127"/>
        <v>0.94620814277225074</v>
      </c>
      <c r="O561" s="1">
        <f t="shared" si="128"/>
        <v>0.947494930477493</v>
      </c>
      <c r="P561" s="1">
        <f t="shared" si="129"/>
        <v>2.1907871518135856E-2</v>
      </c>
      <c r="Q561" s="1">
        <f t="shared" si="130"/>
        <v>6.3684169124004528E-2</v>
      </c>
      <c r="R561" s="1">
        <f t="shared" si="131"/>
        <v>3.0726327514917051E-22</v>
      </c>
      <c r="S561" s="1">
        <f t="shared" si="132"/>
        <v>8.931861027209612E-22</v>
      </c>
      <c r="T561" s="1">
        <f t="shared" si="133"/>
        <v>3.0726327514917051E-2</v>
      </c>
      <c r="U561" s="1">
        <f t="shared" si="134"/>
        <v>8.9318610272096116E-2</v>
      </c>
    </row>
    <row r="562" spans="3:21" x14ac:dyDescent="0.2">
      <c r="C562" s="1">
        <v>777</v>
      </c>
      <c r="D562" s="1">
        <f t="shared" si="120"/>
        <v>0.77700000000000002</v>
      </c>
      <c r="E562" s="1">
        <v>100.28</v>
      </c>
      <c r="F562" s="1">
        <v>93.47</v>
      </c>
      <c r="G562" s="1">
        <v>91.79</v>
      </c>
      <c r="H562" s="1">
        <f t="shared" si="121"/>
        <v>6.5300000000000011</v>
      </c>
      <c r="I562" s="1">
        <f t="shared" si="122"/>
        <v>8.2099999999999937</v>
      </c>
      <c r="J562" s="1">
        <f t="shared" si="123"/>
        <v>1.3955590397185922</v>
      </c>
      <c r="K562" s="1">
        <f t="shared" si="124"/>
        <v>1.3897814124421828</v>
      </c>
      <c r="L562" s="1">
        <f t="shared" si="125"/>
        <v>2.726521146471483E-2</v>
      </c>
      <c r="M562" s="1">
        <f t="shared" si="126"/>
        <v>2.6602710739910995E-2</v>
      </c>
      <c r="N562" s="1">
        <f t="shared" si="127"/>
        <v>0.94621296882678596</v>
      </c>
      <c r="O562" s="1">
        <f t="shared" si="128"/>
        <v>0.94750228273888948</v>
      </c>
      <c r="P562" s="1">
        <f t="shared" si="129"/>
        <v>2.4484094272166777E-2</v>
      </c>
      <c r="Q562" s="1">
        <f t="shared" si="130"/>
        <v>6.3481787903472531E-2</v>
      </c>
      <c r="R562" s="1">
        <f t="shared" si="131"/>
        <v>3.4339543158719183E-22</v>
      </c>
      <c r="S562" s="1">
        <f t="shared" si="132"/>
        <v>8.9034765643018976E-22</v>
      </c>
      <c r="T562" s="1">
        <f t="shared" si="133"/>
        <v>3.4339543158719184E-2</v>
      </c>
      <c r="U562" s="1">
        <f t="shared" si="134"/>
        <v>8.9034765643018973E-2</v>
      </c>
    </row>
    <row r="563" spans="3:21" x14ac:dyDescent="0.2">
      <c r="C563" s="1">
        <v>778</v>
      </c>
      <c r="D563" s="1">
        <f t="shared" si="120"/>
        <v>0.77800000000000002</v>
      </c>
      <c r="E563" s="1">
        <v>100.22</v>
      </c>
      <c r="F563" s="1">
        <v>93.44</v>
      </c>
      <c r="G563" s="1">
        <v>91.71</v>
      </c>
      <c r="H563" s="1">
        <f t="shared" si="121"/>
        <v>6.5600000000000023</v>
      </c>
      <c r="I563" s="1">
        <f t="shared" si="122"/>
        <v>8.2900000000000063</v>
      </c>
      <c r="J563" s="1">
        <f t="shared" si="123"/>
        <v>1.395537491045008</v>
      </c>
      <c r="K563" s="1">
        <f t="shared" si="124"/>
        <v>1.3897483332860727</v>
      </c>
      <c r="L563" s="1">
        <f t="shared" si="125"/>
        <v>2.7262731387274218E-2</v>
      </c>
      <c r="M563" s="1">
        <f t="shared" si="126"/>
        <v>2.65989319600714E-2</v>
      </c>
      <c r="N563" s="1">
        <f t="shared" si="127"/>
        <v>0.9462177937481463</v>
      </c>
      <c r="O563" s="1">
        <f t="shared" si="128"/>
        <v>0.94750963926127385</v>
      </c>
      <c r="P563" s="1">
        <f t="shared" si="129"/>
        <v>2.5136312858807065E-2</v>
      </c>
      <c r="Q563" s="1">
        <f t="shared" si="130"/>
        <v>6.5241185405513324E-2</v>
      </c>
      <c r="R563" s="1">
        <f t="shared" si="131"/>
        <v>3.5254295734652264E-22</v>
      </c>
      <c r="S563" s="1">
        <f t="shared" si="132"/>
        <v>9.1502363822599329E-22</v>
      </c>
      <c r="T563" s="1">
        <f t="shared" si="133"/>
        <v>3.5254295734652268E-2</v>
      </c>
      <c r="U563" s="1">
        <f t="shared" si="134"/>
        <v>9.1502363822599325E-2</v>
      </c>
    </row>
    <row r="564" spans="3:21" x14ac:dyDescent="0.2">
      <c r="C564" s="1">
        <v>779</v>
      </c>
      <c r="D564" s="1">
        <f t="shared" si="120"/>
        <v>0.77900000000000003</v>
      </c>
      <c r="E564" s="1">
        <v>100.16</v>
      </c>
      <c r="F564" s="1">
        <v>93.42</v>
      </c>
      <c r="G564" s="1">
        <v>91.71</v>
      </c>
      <c r="H564" s="1">
        <f t="shared" si="121"/>
        <v>6.5799999999999983</v>
      </c>
      <c r="I564" s="1">
        <f t="shared" si="122"/>
        <v>8.2900000000000063</v>
      </c>
      <c r="J564" s="1">
        <f t="shared" si="123"/>
        <v>1.3955159467616716</v>
      </c>
      <c r="K564" s="1">
        <f t="shared" si="124"/>
        <v>1.3897152335683993</v>
      </c>
      <c r="L564" s="1">
        <f t="shared" si="125"/>
        <v>2.7260251883279619E-2</v>
      </c>
      <c r="M564" s="1">
        <f t="shared" si="126"/>
        <v>2.6595150995339715E-2</v>
      </c>
      <c r="N564" s="1">
        <f t="shared" si="127"/>
        <v>0.94622261756618065</v>
      </c>
      <c r="O564" s="1">
        <f t="shared" si="128"/>
        <v>0.94751700006578554</v>
      </c>
      <c r="P564" s="1">
        <f t="shared" si="129"/>
        <v>2.5574636844139121E-2</v>
      </c>
      <c r="Q564" s="1">
        <f t="shared" si="130"/>
        <v>6.525672250532831E-2</v>
      </c>
      <c r="R564" s="1">
        <f t="shared" si="131"/>
        <v>3.5869055882383059E-22</v>
      </c>
      <c r="S564" s="1">
        <f t="shared" si="132"/>
        <v>9.1524154986435219E-22</v>
      </c>
      <c r="T564" s="1">
        <f t="shared" si="133"/>
        <v>3.5869055882383059E-2</v>
      </c>
      <c r="U564" s="1">
        <f t="shared" si="134"/>
        <v>9.1524154986435222E-2</v>
      </c>
    </row>
    <row r="565" spans="3:21" x14ac:dyDescent="0.2">
      <c r="C565" s="1">
        <v>780</v>
      </c>
      <c r="D565" s="1">
        <f t="shared" si="120"/>
        <v>0.78</v>
      </c>
      <c r="E565" s="1">
        <v>100.14</v>
      </c>
      <c r="F565" s="1">
        <v>93.53</v>
      </c>
      <c r="G565" s="1">
        <v>91.74</v>
      </c>
      <c r="H565" s="1">
        <f t="shared" si="121"/>
        <v>6.4699999999999989</v>
      </c>
      <c r="I565" s="1">
        <f t="shared" si="122"/>
        <v>8.2600000000000051</v>
      </c>
      <c r="J565" s="1">
        <f t="shared" si="123"/>
        <v>1.3954944067364574</v>
      </c>
      <c r="K565" s="1">
        <f t="shared" si="124"/>
        <v>1.3896821131921666</v>
      </c>
      <c r="L565" s="1">
        <f t="shared" si="125"/>
        <v>2.7257772937488694E-2</v>
      </c>
      <c r="M565" s="1">
        <f t="shared" si="126"/>
        <v>2.6591367834960498E-2</v>
      </c>
      <c r="N565" s="1">
        <f t="shared" si="127"/>
        <v>0.94622744031053441</v>
      </c>
      <c r="O565" s="1">
        <f t="shared" si="128"/>
        <v>0.9475243651734131</v>
      </c>
      <c r="P565" s="1">
        <f t="shared" si="129"/>
        <v>2.323125975119554E-2</v>
      </c>
      <c r="Q565" s="1">
        <f t="shared" si="130"/>
        <v>6.4618139370957464E-2</v>
      </c>
      <c r="R565" s="1">
        <f t="shared" si="131"/>
        <v>3.2582411993261625E-22</v>
      </c>
      <c r="S565" s="1">
        <f t="shared" si="132"/>
        <v>9.0628526466981013E-22</v>
      </c>
      <c r="T565" s="1">
        <f t="shared" si="133"/>
        <v>3.2582411993261624E-2</v>
      </c>
      <c r="U565" s="1">
        <f t="shared" si="134"/>
        <v>9.062852646698101E-2</v>
      </c>
    </row>
    <row r="566" spans="3:21" x14ac:dyDescent="0.2">
      <c r="C566" s="1">
        <v>781</v>
      </c>
      <c r="D566" s="1">
        <f t="shared" si="120"/>
        <v>0.78100000000000003</v>
      </c>
      <c r="E566" s="1">
        <v>100.13</v>
      </c>
      <c r="F566" s="1">
        <v>93.46</v>
      </c>
      <c r="G566" s="1">
        <v>91.59</v>
      </c>
      <c r="H566" s="1">
        <f t="shared" si="121"/>
        <v>6.5400000000000063</v>
      </c>
      <c r="I566" s="1">
        <f t="shared" si="122"/>
        <v>8.4099999999999966</v>
      </c>
      <c r="J566" s="1">
        <f t="shared" si="123"/>
        <v>1.3954728708381305</v>
      </c>
      <c r="K566" s="1">
        <f t="shared" si="124"/>
        <v>1.389648972061035</v>
      </c>
      <c r="L566" s="1">
        <f t="shared" si="125"/>
        <v>2.7255294534763313E-2</v>
      </c>
      <c r="M566" s="1">
        <f t="shared" si="126"/>
        <v>2.6587582468255416E-2</v>
      </c>
      <c r="N566" s="1">
        <f t="shared" si="127"/>
        <v>0.94623226201065014</v>
      </c>
      <c r="O566" s="1">
        <f t="shared" si="128"/>
        <v>0.9475317346049954</v>
      </c>
      <c r="P566" s="1">
        <f t="shared" si="129"/>
        <v>2.4738857492501782E-2</v>
      </c>
      <c r="Q566" s="1">
        <f t="shared" si="130"/>
        <v>6.7906481947128963E-2</v>
      </c>
      <c r="R566" s="1">
        <f t="shared" si="131"/>
        <v>3.4696854828193244E-22</v>
      </c>
      <c r="S566" s="1">
        <f t="shared" si="132"/>
        <v>9.5240507639732068E-22</v>
      </c>
      <c r="T566" s="1">
        <f t="shared" si="133"/>
        <v>3.4696854828193242E-2</v>
      </c>
      <c r="U566" s="1">
        <f t="shared" si="134"/>
        <v>9.5240507639732061E-2</v>
      </c>
    </row>
    <row r="567" spans="3:21" x14ac:dyDescent="0.2">
      <c r="C567" s="1">
        <v>782</v>
      </c>
      <c r="D567" s="1">
        <f t="shared" si="120"/>
        <v>0.78200000000000003</v>
      </c>
      <c r="E567" s="1">
        <v>100.03</v>
      </c>
      <c r="F567" s="1">
        <v>93.47</v>
      </c>
      <c r="G567" s="1">
        <v>91.57</v>
      </c>
      <c r="H567" s="1">
        <f t="shared" si="121"/>
        <v>6.5300000000000011</v>
      </c>
      <c r="I567" s="1">
        <f t="shared" si="122"/>
        <v>8.4300000000000068</v>
      </c>
      <c r="J567" s="1">
        <f t="shared" si="123"/>
        <v>1.3954513389363385</v>
      </c>
      <c r="K567" s="1">
        <f t="shared" si="124"/>
        <v>1.3896158100793152</v>
      </c>
      <c r="L567" s="1">
        <f t="shared" si="125"/>
        <v>2.7252816660068509E-2</v>
      </c>
      <c r="M567" s="1">
        <f t="shared" si="126"/>
        <v>2.658379488462265E-2</v>
      </c>
      <c r="N567" s="1">
        <f t="shared" si="127"/>
        <v>0.94623708269577034</v>
      </c>
      <c r="O567" s="1">
        <f t="shared" si="128"/>
        <v>0.94753910838122224</v>
      </c>
      <c r="P567" s="1">
        <f t="shared" si="129"/>
        <v>2.4535062843762796E-2</v>
      </c>
      <c r="Q567" s="1">
        <f t="shared" si="130"/>
        <v>6.8358822654948234E-2</v>
      </c>
      <c r="R567" s="1">
        <f t="shared" si="131"/>
        <v>3.4411027831364368E-22</v>
      </c>
      <c r="S567" s="1">
        <f t="shared" si="132"/>
        <v>9.5874926584780136E-22</v>
      </c>
      <c r="T567" s="1">
        <f t="shared" si="133"/>
        <v>3.441102783136437E-2</v>
      </c>
      <c r="U567" s="1">
        <f t="shared" si="134"/>
        <v>9.587492658478014E-2</v>
      </c>
    </row>
    <row r="568" spans="3:21" x14ac:dyDescent="0.2">
      <c r="C568" s="1">
        <v>783</v>
      </c>
      <c r="D568" s="1">
        <f t="shared" si="120"/>
        <v>0.78300000000000003</v>
      </c>
      <c r="E568" s="1">
        <v>99.92</v>
      </c>
      <c r="F568" s="1">
        <v>93.61</v>
      </c>
      <c r="G568" s="1">
        <v>91.58</v>
      </c>
      <c r="H568" s="1">
        <f t="shared" si="121"/>
        <v>6.3900000000000006</v>
      </c>
      <c r="I568" s="1">
        <f t="shared" si="122"/>
        <v>8.4200000000000017</v>
      </c>
      <c r="J568" s="1">
        <f t="shared" si="123"/>
        <v>1.3954298109016046</v>
      </c>
      <c r="K568" s="1">
        <f t="shared" si="124"/>
        <v>1.3895826271519631</v>
      </c>
      <c r="L568" s="1">
        <f t="shared" si="125"/>
        <v>2.7250339298471794E-2</v>
      </c>
      <c r="M568" s="1">
        <f t="shared" si="126"/>
        <v>2.6580005073536174E-2</v>
      </c>
      <c r="N568" s="1">
        <f t="shared" si="127"/>
        <v>0.94624190239493833</v>
      </c>
      <c r="O568" s="1">
        <f t="shared" si="128"/>
        <v>0.94754648652263684</v>
      </c>
      <c r="P568" s="1">
        <f t="shared" si="129"/>
        <v>2.1551877525282655E-2</v>
      </c>
      <c r="Q568" s="1">
        <f t="shared" si="130"/>
        <v>6.8155995646183534E-2</v>
      </c>
      <c r="R568" s="1">
        <f t="shared" si="131"/>
        <v>3.0227037202359964E-22</v>
      </c>
      <c r="S568" s="1">
        <f t="shared" si="132"/>
        <v>9.5590456726765116E-22</v>
      </c>
      <c r="T568" s="1">
        <f t="shared" si="133"/>
        <v>3.0227037202359964E-2</v>
      </c>
      <c r="U568" s="1">
        <f t="shared" si="134"/>
        <v>9.5590456726765111E-2</v>
      </c>
    </row>
    <row r="569" spans="3:21" x14ac:dyDescent="0.2">
      <c r="C569" s="1">
        <v>784</v>
      </c>
      <c r="D569" s="1">
        <f t="shared" si="120"/>
        <v>0.78400000000000003</v>
      </c>
      <c r="E569" s="1">
        <v>99.95</v>
      </c>
      <c r="F569" s="1">
        <v>93.66</v>
      </c>
      <c r="G569" s="1">
        <v>91.59</v>
      </c>
      <c r="H569" s="1">
        <f t="shared" si="121"/>
        <v>6.3400000000000034</v>
      </c>
      <c r="I569" s="1">
        <f t="shared" si="122"/>
        <v>8.4099999999999966</v>
      </c>
      <c r="J569" s="1">
        <f t="shared" si="123"/>
        <v>1.3954082866053206</v>
      </c>
      <c r="K569" s="1">
        <f t="shared" si="124"/>
        <v>1.3895494231845742</v>
      </c>
      <c r="L569" s="1">
        <f t="shared" si="125"/>
        <v>2.7247862435142243E-2</v>
      </c>
      <c r="M569" s="1">
        <f t="shared" si="126"/>
        <v>2.657621302454518E-2</v>
      </c>
      <c r="N569" s="1">
        <f t="shared" si="127"/>
        <v>0.94624672113700004</v>
      </c>
      <c r="O569" s="1">
        <f t="shared" si="128"/>
        <v>0.94755386904963568</v>
      </c>
      <c r="P569" s="1">
        <f t="shared" si="129"/>
        <v>2.0494085766799976E-2</v>
      </c>
      <c r="Q569" s="1">
        <f t="shared" si="130"/>
        <v>6.7953201619525019E-2</v>
      </c>
      <c r="R569" s="1">
        <f t="shared" si="131"/>
        <v>2.8743458298457188E-22</v>
      </c>
      <c r="S569" s="1">
        <f t="shared" si="132"/>
        <v>9.5306033126963563E-22</v>
      </c>
      <c r="T569" s="1">
        <f t="shared" si="133"/>
        <v>2.8743458298457189E-2</v>
      </c>
      <c r="U569" s="1">
        <f t="shared" si="134"/>
        <v>9.5306033126963563E-2</v>
      </c>
    </row>
    <row r="570" spans="3:21" x14ac:dyDescent="0.2">
      <c r="C570" s="1">
        <v>785</v>
      </c>
      <c r="D570" s="1">
        <f t="shared" si="120"/>
        <v>0.78500000000000003</v>
      </c>
      <c r="E570" s="1">
        <v>99.93</v>
      </c>
      <c r="F570" s="1">
        <v>93.65</v>
      </c>
      <c r="G570" s="1">
        <v>91.53</v>
      </c>
      <c r="H570" s="1">
        <f t="shared" si="121"/>
        <v>6.3499999999999943</v>
      </c>
      <c r="I570" s="1">
        <f t="shared" si="122"/>
        <v>8.4699999999999989</v>
      </c>
      <c r="J570" s="1">
        <f t="shared" si="123"/>
        <v>1.3953867659197399</v>
      </c>
      <c r="K570" s="1">
        <f t="shared" si="124"/>
        <v>1.3895161980833781</v>
      </c>
      <c r="L570" s="1">
        <f t="shared" si="125"/>
        <v>2.7245386055349676E-2</v>
      </c>
      <c r="M570" s="1">
        <f t="shared" si="126"/>
        <v>2.6572418727273436E-2</v>
      </c>
      <c r="N570" s="1">
        <f t="shared" si="127"/>
        <v>0.94625153895060576</v>
      </c>
      <c r="O570" s="1">
        <f t="shared" si="128"/>
        <v>0.94756125598247065</v>
      </c>
      <c r="P570" s="1">
        <f t="shared" si="129"/>
        <v>2.0717818468144123E-2</v>
      </c>
      <c r="Q570" s="1">
        <f t="shared" si="130"/>
        <v>6.9279409179089479E-2</v>
      </c>
      <c r="R570" s="1">
        <f t="shared" si="131"/>
        <v>2.9057248903427943E-22</v>
      </c>
      <c r="S570" s="1">
        <f t="shared" si="132"/>
        <v>9.7166071779929152E-22</v>
      </c>
      <c r="T570" s="1">
        <f t="shared" si="133"/>
        <v>2.9057248903427944E-2</v>
      </c>
      <c r="U570" s="1">
        <f t="shared" si="134"/>
        <v>9.7166071779929156E-2</v>
      </c>
    </row>
    <row r="571" spans="3:21" x14ac:dyDescent="0.2">
      <c r="C571" s="1">
        <v>786</v>
      </c>
      <c r="D571" s="1">
        <f t="shared" si="120"/>
        <v>0.78600000000000003</v>
      </c>
      <c r="E571" s="1">
        <v>99.88</v>
      </c>
      <c r="F571" s="1">
        <v>93.71</v>
      </c>
      <c r="G571" s="1">
        <v>91.47</v>
      </c>
      <c r="H571" s="1">
        <f t="shared" si="121"/>
        <v>6.2900000000000063</v>
      </c>
      <c r="I571" s="1">
        <f t="shared" si="122"/>
        <v>8.5300000000000011</v>
      </c>
      <c r="J571" s="1">
        <f t="shared" si="123"/>
        <v>1.3953652487179697</v>
      </c>
      <c r="K571" s="1">
        <f t="shared" si="124"/>
        <v>1.3894829517552338</v>
      </c>
      <c r="L571" s="1">
        <f t="shared" si="125"/>
        <v>2.7242910144463811E-2</v>
      </c>
      <c r="M571" s="1">
        <f t="shared" si="126"/>
        <v>2.6568622171418699E-2</v>
      </c>
      <c r="N571" s="1">
        <f t="shared" si="127"/>
        <v>0.94625635586421175</v>
      </c>
      <c r="O571" s="1">
        <f t="shared" si="128"/>
        <v>0.94756864734125013</v>
      </c>
      <c r="P571" s="1">
        <f t="shared" si="129"/>
        <v>1.9447042993543953E-2</v>
      </c>
      <c r="Q571" s="1">
        <f t="shared" si="130"/>
        <v>7.0606485379206815E-2</v>
      </c>
      <c r="R571" s="1">
        <f t="shared" si="131"/>
        <v>2.727495511015982E-22</v>
      </c>
      <c r="S571" s="1">
        <f t="shared" si="132"/>
        <v>9.9027328722590196E-22</v>
      </c>
      <c r="T571" s="1">
        <f t="shared" si="133"/>
        <v>2.7274955110159819E-2</v>
      </c>
      <c r="U571" s="1">
        <f t="shared" si="134"/>
        <v>9.9027328722590194E-2</v>
      </c>
    </row>
    <row r="572" spans="3:21" x14ac:dyDescent="0.2">
      <c r="C572" s="1">
        <v>787</v>
      </c>
      <c r="D572" s="1">
        <f t="shared" si="120"/>
        <v>0.78700000000000003</v>
      </c>
      <c r="E572" s="1">
        <v>99.95</v>
      </c>
      <c r="F572" s="1">
        <v>93.92</v>
      </c>
      <c r="G572" s="1">
        <v>91.53</v>
      </c>
      <c r="H572" s="1">
        <f t="shared" si="121"/>
        <v>6.0799999999999983</v>
      </c>
      <c r="I572" s="1">
        <f t="shared" si="122"/>
        <v>8.4699999999999989</v>
      </c>
      <c r="J572" s="1">
        <f t="shared" si="123"/>
        <v>1.395343734873965</v>
      </c>
      <c r="K572" s="1">
        <f t="shared" si="124"/>
        <v>1.3894496841076229</v>
      </c>
      <c r="L572" s="1">
        <f t="shared" si="125"/>
        <v>2.724043468795349E-2</v>
      </c>
      <c r="M572" s="1">
        <f t="shared" si="126"/>
        <v>2.6564823346751951E-2</v>
      </c>
      <c r="N572" s="1">
        <f t="shared" si="127"/>
        <v>0.94626117190608172</v>
      </c>
      <c r="O572" s="1">
        <f t="shared" si="128"/>
        <v>0.94757604314594035</v>
      </c>
      <c r="P572" s="1">
        <f t="shared" si="129"/>
        <v>1.4980324227793886E-2</v>
      </c>
      <c r="Q572" s="1">
        <f t="shared" si="130"/>
        <v>6.9310619927728592E-2</v>
      </c>
      <c r="R572" s="1">
        <f t="shared" si="131"/>
        <v>2.1010272409248087E-22</v>
      </c>
      <c r="S572" s="1">
        <f t="shared" si="132"/>
        <v>9.7209845620937719E-22</v>
      </c>
      <c r="T572" s="1">
        <f t="shared" si="133"/>
        <v>2.1010272409248087E-2</v>
      </c>
      <c r="U572" s="1">
        <f t="shared" si="134"/>
        <v>9.7209845620937721E-2</v>
      </c>
    </row>
    <row r="573" spans="3:21" x14ac:dyDescent="0.2">
      <c r="C573" s="1">
        <v>788</v>
      </c>
      <c r="D573" s="1">
        <f t="shared" si="120"/>
        <v>0.78800000000000003</v>
      </c>
      <c r="E573" s="1">
        <v>99.97</v>
      </c>
      <c r="F573" s="1">
        <v>93.93</v>
      </c>
      <c r="G573" s="1">
        <v>91.61</v>
      </c>
      <c r="H573" s="1">
        <f t="shared" si="121"/>
        <v>6.0699999999999932</v>
      </c>
      <c r="I573" s="1">
        <f t="shared" si="122"/>
        <v>8.39</v>
      </c>
      <c r="J573" s="1">
        <f t="shared" si="123"/>
        <v>1.3953222242625214</v>
      </c>
      <c r="K573" s="1">
        <f t="shared" si="124"/>
        <v>1.3894163950486458</v>
      </c>
      <c r="L573" s="1">
        <f t="shared" si="125"/>
        <v>2.7237959671385873E-2</v>
      </c>
      <c r="M573" s="1">
        <f t="shared" si="126"/>
        <v>2.6561022243116957E-2</v>
      </c>
      <c r="N573" s="1">
        <f t="shared" si="127"/>
        <v>0.94626598710428833</v>
      </c>
      <c r="O573" s="1">
        <f t="shared" si="128"/>
        <v>0.94758344341636547</v>
      </c>
      <c r="P573" s="1">
        <f t="shared" si="129"/>
        <v>1.4777565661927375E-2</v>
      </c>
      <c r="Q573" s="1">
        <f t="shared" si="130"/>
        <v>6.7578941975910023E-2</v>
      </c>
      <c r="R573" s="1">
        <f t="shared" si="131"/>
        <v>2.0725898544077664E-22</v>
      </c>
      <c r="S573" s="1">
        <f t="shared" si="132"/>
        <v>9.4781124790897641E-22</v>
      </c>
      <c r="T573" s="1">
        <f t="shared" si="133"/>
        <v>2.0725898544077664E-2</v>
      </c>
      <c r="U573" s="1">
        <f t="shared" si="134"/>
        <v>9.4781124790897647E-2</v>
      </c>
    </row>
    <row r="574" spans="3:21" x14ac:dyDescent="0.2">
      <c r="C574" s="1">
        <v>789</v>
      </c>
      <c r="D574" s="1">
        <f t="shared" si="120"/>
        <v>0.78900000000000003</v>
      </c>
      <c r="E574" s="1">
        <v>100.03</v>
      </c>
      <c r="F574" s="1">
        <v>93.98</v>
      </c>
      <c r="G574" s="1">
        <v>91.59</v>
      </c>
      <c r="H574" s="1">
        <f t="shared" si="121"/>
        <v>6.019999999999996</v>
      </c>
      <c r="I574" s="1">
        <f t="shared" si="122"/>
        <v>8.4099999999999966</v>
      </c>
      <c r="J574" s="1">
        <f t="shared" si="123"/>
        <v>1.3953007167592679</v>
      </c>
      <c r="K574" s="1">
        <f t="shared" si="124"/>
        <v>1.3893830844870163</v>
      </c>
      <c r="L574" s="1">
        <f t="shared" si="125"/>
        <v>2.7235485080425621E-2</v>
      </c>
      <c r="M574" s="1">
        <f t="shared" si="126"/>
        <v>2.6557218850429637E-2</v>
      </c>
      <c r="N574" s="1">
        <f t="shared" si="127"/>
        <v>0.94627080148671483</v>
      </c>
      <c r="O574" s="1">
        <f t="shared" si="128"/>
        <v>0.9475908481722104</v>
      </c>
      <c r="P574" s="1">
        <f t="shared" si="129"/>
        <v>1.3723401836856552E-2</v>
      </c>
      <c r="Q574" s="1">
        <f t="shared" si="130"/>
        <v>6.8031251854408503E-2</v>
      </c>
      <c r="R574" s="1">
        <f t="shared" si="131"/>
        <v>1.9247407905829667E-22</v>
      </c>
      <c r="S574" s="1">
        <f t="shared" si="132"/>
        <v>9.5415500497066633E-22</v>
      </c>
      <c r="T574" s="1">
        <f t="shared" si="133"/>
        <v>1.9247407905829666E-2</v>
      </c>
      <c r="U574" s="1">
        <f t="shared" si="134"/>
        <v>9.5415500497066638E-2</v>
      </c>
    </row>
    <row r="575" spans="3:21" x14ac:dyDescent="0.2">
      <c r="C575" s="1">
        <v>790</v>
      </c>
      <c r="D575" s="1">
        <f t="shared" si="120"/>
        <v>0.79</v>
      </c>
      <c r="E575" s="1">
        <v>99.97</v>
      </c>
      <c r="F575" s="1">
        <v>93.98</v>
      </c>
      <c r="G575" s="1">
        <v>91.56</v>
      </c>
      <c r="H575" s="1">
        <f t="shared" si="121"/>
        <v>6.019999999999996</v>
      </c>
      <c r="I575" s="1">
        <f t="shared" si="122"/>
        <v>8.4399999999999977</v>
      </c>
      <c r="J575" s="1">
        <f t="shared" si="123"/>
        <v>1.3952792122406605</v>
      </c>
      <c r="K575" s="1">
        <f t="shared" si="124"/>
        <v>1.3893497523320555</v>
      </c>
      <c r="L575" s="1">
        <f t="shared" si="125"/>
        <v>2.7233010900834076E-2</v>
      </c>
      <c r="M575" s="1">
        <f t="shared" si="126"/>
        <v>2.655341315867733E-2</v>
      </c>
      <c r="N575" s="1">
        <f t="shared" si="127"/>
        <v>0.94627561508105684</v>
      </c>
      <c r="O575" s="1">
        <f t="shared" si="128"/>
        <v>0.94759825743302073</v>
      </c>
      <c r="P575" s="1">
        <f t="shared" si="129"/>
        <v>1.3733575630851667E-2</v>
      </c>
      <c r="Q575" s="1">
        <f t="shared" si="130"/>
        <v>6.8702090555574816E-2</v>
      </c>
      <c r="R575" s="1">
        <f t="shared" si="131"/>
        <v>1.9261676901615243E-22</v>
      </c>
      <c r="S575" s="1">
        <f t="shared" si="132"/>
        <v>9.6356368240637892E-22</v>
      </c>
      <c r="T575" s="1">
        <f t="shared" si="133"/>
        <v>1.9261676901615243E-2</v>
      </c>
      <c r="U575" s="1">
        <f t="shared" si="134"/>
        <v>9.6356368240637896E-2</v>
      </c>
    </row>
    <row r="576" spans="3:21" x14ac:dyDescent="0.2">
      <c r="C576" s="1">
        <v>791</v>
      </c>
      <c r="D576" s="1">
        <f t="shared" si="120"/>
        <v>0.79100000000000004</v>
      </c>
      <c r="E576" s="1">
        <v>99.74</v>
      </c>
      <c r="F576" s="1">
        <v>93.79</v>
      </c>
      <c r="G576" s="1">
        <v>91.36</v>
      </c>
      <c r="H576" s="1">
        <f t="shared" si="121"/>
        <v>6.2099999999999937</v>
      </c>
      <c r="I576" s="1">
        <f t="shared" si="122"/>
        <v>8.64</v>
      </c>
      <c r="J576" s="1">
        <f t="shared" si="123"/>
        <v>1.3952577105839756</v>
      </c>
      <c r="K576" s="1">
        <f t="shared" si="124"/>
        <v>1.3893163984936878</v>
      </c>
      <c r="L576" s="1">
        <f t="shared" si="125"/>
        <v>2.7230537118468557E-2</v>
      </c>
      <c r="M576" s="1">
        <f t="shared" si="126"/>
        <v>2.6549605157918356E-2</v>
      </c>
      <c r="N576" s="1">
        <f t="shared" si="127"/>
        <v>0.94628042791482314</v>
      </c>
      <c r="O576" s="1">
        <f t="shared" si="128"/>
        <v>0.9476056712182046</v>
      </c>
      <c r="P576" s="1">
        <f t="shared" si="129"/>
        <v>1.7791254073232982E-2</v>
      </c>
      <c r="Q576" s="1">
        <f t="shared" si="130"/>
        <v>7.3091236375803045E-2</v>
      </c>
      <c r="R576" s="1">
        <f t="shared" si="131"/>
        <v>2.4952670509443173E-22</v>
      </c>
      <c r="S576" s="1">
        <f t="shared" si="132"/>
        <v>1.0251225298149094E-21</v>
      </c>
      <c r="T576" s="1">
        <f t="shared" si="133"/>
        <v>2.4952670509443175E-2</v>
      </c>
      <c r="U576" s="1">
        <f t="shared" si="134"/>
        <v>0.10251225298149094</v>
      </c>
    </row>
    <row r="577" spans="3:21" x14ac:dyDescent="0.2">
      <c r="C577" s="1">
        <v>792</v>
      </c>
      <c r="D577" s="1">
        <f t="shared" si="120"/>
        <v>0.79200000000000004</v>
      </c>
      <c r="E577" s="1">
        <v>99.99</v>
      </c>
      <c r="F577" s="1">
        <v>93.96</v>
      </c>
      <c r="G577" s="1">
        <v>91.59</v>
      </c>
      <c r="H577" s="1">
        <f t="shared" si="121"/>
        <v>6.0400000000000063</v>
      </c>
      <c r="I577" s="1">
        <f t="shared" si="122"/>
        <v>8.4099999999999966</v>
      </c>
      <c r="J577" s="1">
        <f t="shared" si="123"/>
        <v>1.3952362116673029</v>
      </c>
      <c r="K577" s="1">
        <f t="shared" si="124"/>
        <v>1.3892830228824353</v>
      </c>
      <c r="L577" s="1">
        <f t="shared" si="125"/>
        <v>2.7228063719281478E-2</v>
      </c>
      <c r="M577" s="1">
        <f t="shared" si="126"/>
        <v>2.6545794838281365E-2</v>
      </c>
      <c r="N577" s="1">
        <f t="shared" si="127"/>
        <v>0.94628524001533842</v>
      </c>
      <c r="O577" s="1">
        <f t="shared" si="128"/>
        <v>0.94761308954703338</v>
      </c>
      <c r="P577" s="1">
        <f t="shared" si="129"/>
        <v>1.4179586066757363E-2</v>
      </c>
      <c r="Q577" s="1">
        <f t="shared" si="130"/>
        <v>6.8078194295549399E-2</v>
      </c>
      <c r="R577" s="1">
        <f t="shared" si="131"/>
        <v>1.9887217484933187E-22</v>
      </c>
      <c r="S577" s="1">
        <f t="shared" si="132"/>
        <v>9.5481338422930433E-22</v>
      </c>
      <c r="T577" s="1">
        <f t="shared" si="133"/>
        <v>1.9887217484933186E-2</v>
      </c>
      <c r="U577" s="1">
        <f t="shared" si="134"/>
        <v>9.548133842293044E-2</v>
      </c>
    </row>
    <row r="578" spans="3:21" x14ac:dyDescent="0.2">
      <c r="C578" s="1">
        <v>793</v>
      </c>
      <c r="D578" s="1">
        <f t="shared" si="120"/>
        <v>0.79300000000000004</v>
      </c>
      <c r="E578" s="1">
        <v>99.91</v>
      </c>
      <c r="F578" s="1">
        <v>93.95</v>
      </c>
      <c r="G578" s="1">
        <v>91.51</v>
      </c>
      <c r="H578" s="1">
        <f t="shared" si="121"/>
        <v>6.0499999999999972</v>
      </c>
      <c r="I578" s="1">
        <f t="shared" si="122"/>
        <v>8.4899999999999949</v>
      </c>
      <c r="J578" s="1">
        <f t="shared" si="123"/>
        <v>1.3952147153695393</v>
      </c>
      <c r="K578" s="1">
        <f t="shared" si="124"/>
        <v>1.3892496254094127</v>
      </c>
      <c r="L578" s="1">
        <f t="shared" si="125"/>
        <v>2.7225590689319686E-2</v>
      </c>
      <c r="M578" s="1">
        <f t="shared" si="126"/>
        <v>2.6541982189964716E-2</v>
      </c>
      <c r="N578" s="1">
        <f t="shared" si="127"/>
        <v>0.94629005140974287</v>
      </c>
      <c r="O578" s="1">
        <f t="shared" si="128"/>
        <v>0.94762051243864298</v>
      </c>
      <c r="P578" s="1">
        <f t="shared" si="129"/>
        <v>1.4402622918389892E-2</v>
      </c>
      <c r="Q578" s="1">
        <f t="shared" si="130"/>
        <v>6.9841539712312217E-2</v>
      </c>
      <c r="R578" s="1">
        <f t="shared" si="131"/>
        <v>2.0200032143604338E-22</v>
      </c>
      <c r="S578" s="1">
        <f t="shared" si="132"/>
        <v>9.7954473649806765E-22</v>
      </c>
      <c r="T578" s="1">
        <f t="shared" si="133"/>
        <v>2.0200032143604336E-2</v>
      </c>
      <c r="U578" s="1">
        <f t="shared" si="134"/>
        <v>9.7954473649806764E-2</v>
      </c>
    </row>
    <row r="579" spans="3:21" x14ac:dyDescent="0.2">
      <c r="C579" s="1">
        <v>794</v>
      </c>
      <c r="D579" s="1">
        <f t="shared" si="120"/>
        <v>0.79400000000000004</v>
      </c>
      <c r="E579" s="1">
        <v>99.85</v>
      </c>
      <c r="F579" s="1">
        <v>94.1</v>
      </c>
      <c r="G579" s="1">
        <v>91.52</v>
      </c>
      <c r="H579" s="1">
        <f t="shared" si="121"/>
        <v>5.9000000000000057</v>
      </c>
      <c r="I579" s="1">
        <f t="shared" si="122"/>
        <v>8.480000000000004</v>
      </c>
      <c r="J579" s="1">
        <f t="shared" si="123"/>
        <v>1.3951932215703824</v>
      </c>
      <c r="K579" s="1">
        <f t="shared" si="124"/>
        <v>1.3892162059863229</v>
      </c>
      <c r="L579" s="1">
        <f t="shared" si="125"/>
        <v>2.7223118014723626E-2</v>
      </c>
      <c r="M579" s="1">
        <f t="shared" si="126"/>
        <v>2.6538167203235999E-2</v>
      </c>
      <c r="N579" s="1">
        <f t="shared" si="127"/>
        <v>0.94629486212499625</v>
      </c>
      <c r="O579" s="1">
        <f t="shared" si="128"/>
        <v>0.94762793991203498</v>
      </c>
      <c r="P579" s="1">
        <f t="shared" si="129"/>
        <v>1.1222148956734198E-2</v>
      </c>
      <c r="Q579" s="1">
        <f t="shared" si="130"/>
        <v>6.9638672292740178E-2</v>
      </c>
      <c r="R579" s="1">
        <f t="shared" si="131"/>
        <v>1.5739339350258342E-22</v>
      </c>
      <c r="S579" s="1">
        <f t="shared" si="132"/>
        <v>9.7669947114642611E-22</v>
      </c>
      <c r="T579" s="1">
        <f t="shared" si="133"/>
        <v>1.5739339350258341E-2</v>
      </c>
      <c r="U579" s="1">
        <f t="shared" si="134"/>
        <v>9.7669947114642608E-2</v>
      </c>
    </row>
    <row r="580" spans="3:21" x14ac:dyDescent="0.2">
      <c r="C580" s="1">
        <v>795</v>
      </c>
      <c r="D580" s="1">
        <f t="shared" si="120"/>
        <v>0.79500000000000004</v>
      </c>
      <c r="E580" s="1">
        <v>99.91</v>
      </c>
      <c r="F580" s="1">
        <v>94.08</v>
      </c>
      <c r="G580" s="1">
        <v>91.61</v>
      </c>
      <c r="H580" s="1">
        <f t="shared" si="121"/>
        <v>5.9200000000000017</v>
      </c>
      <c r="I580" s="1">
        <f t="shared" si="122"/>
        <v>8.39</v>
      </c>
      <c r="J580" s="1">
        <f t="shared" si="123"/>
        <v>1.3951717301503237</v>
      </c>
      <c r="K580" s="1">
        <f t="shared" si="124"/>
        <v>1.3891827645254515</v>
      </c>
      <c r="L580" s="1">
        <f t="shared" si="125"/>
        <v>2.7220645681726652E-2</v>
      </c>
      <c r="M580" s="1">
        <f t="shared" si="126"/>
        <v>2.6534349868431357E-2</v>
      </c>
      <c r="N580" s="1">
        <f t="shared" si="127"/>
        <v>0.94629967218787681</v>
      </c>
      <c r="O580" s="1">
        <f t="shared" si="128"/>
        <v>0.9476353719860775</v>
      </c>
      <c r="P580" s="1">
        <f t="shared" si="129"/>
        <v>1.165743991035622E-2</v>
      </c>
      <c r="Q580" s="1">
        <f t="shared" si="130"/>
        <v>6.7688541077191744E-2</v>
      </c>
      <c r="R580" s="1">
        <f t="shared" si="131"/>
        <v>1.6349845596572538E-22</v>
      </c>
      <c r="S580" s="1">
        <f t="shared" si="132"/>
        <v>9.4934840220465272E-22</v>
      </c>
      <c r="T580" s="1">
        <f t="shared" si="133"/>
        <v>1.634984559657254E-2</v>
      </c>
      <c r="U580" s="1">
        <f t="shared" si="134"/>
        <v>9.4934840220465277E-2</v>
      </c>
    </row>
    <row r="581" spans="3:21" x14ac:dyDescent="0.2">
      <c r="C581" s="1">
        <v>796</v>
      </c>
      <c r="D581" s="1">
        <f t="shared" si="120"/>
        <v>0.79600000000000004</v>
      </c>
      <c r="E581" s="1">
        <v>99.88</v>
      </c>
      <c r="F581" s="1">
        <v>94.13</v>
      </c>
      <c r="G581" s="1">
        <v>91.67</v>
      </c>
      <c r="H581" s="1">
        <f t="shared" si="121"/>
        <v>5.8700000000000045</v>
      </c>
      <c r="I581" s="1">
        <f t="shared" si="122"/>
        <v>8.3299999999999983</v>
      </c>
      <c r="J581" s="1">
        <f t="shared" si="123"/>
        <v>1.3951502409906418</v>
      </c>
      <c r="K581" s="1">
        <f t="shared" si="124"/>
        <v>1.3891493009396623</v>
      </c>
      <c r="L581" s="1">
        <f t="shared" si="125"/>
        <v>2.7218173676654106E-2</v>
      </c>
      <c r="M581" s="1">
        <f t="shared" si="126"/>
        <v>2.6530530175955004E-2</v>
      </c>
      <c r="N581" s="1">
        <f t="shared" si="127"/>
        <v>0.94630448162498426</v>
      </c>
      <c r="O581" s="1">
        <f t="shared" si="128"/>
        <v>0.94764280867950734</v>
      </c>
      <c r="P581" s="1">
        <f t="shared" si="129"/>
        <v>1.0604961790083503E-2</v>
      </c>
      <c r="Q581" s="1">
        <f t="shared" si="130"/>
        <v>6.6394764385966726E-2</v>
      </c>
      <c r="R581" s="1">
        <f t="shared" si="131"/>
        <v>1.4873719200678126E-22</v>
      </c>
      <c r="S581" s="1">
        <f t="shared" si="132"/>
        <v>9.3120286656334818E-22</v>
      </c>
      <c r="T581" s="1">
        <f t="shared" si="133"/>
        <v>1.4873719200678126E-2</v>
      </c>
      <c r="U581" s="1">
        <f t="shared" si="134"/>
        <v>9.3120286656334816E-2</v>
      </c>
    </row>
    <row r="582" spans="3:21" x14ac:dyDescent="0.2">
      <c r="C582" s="1">
        <v>797</v>
      </c>
      <c r="D582" s="1">
        <f t="shared" si="120"/>
        <v>0.79700000000000004</v>
      </c>
      <c r="E582" s="1">
        <v>99.77</v>
      </c>
      <c r="F582" s="1">
        <v>94.16</v>
      </c>
      <c r="G582" s="1">
        <v>91.68</v>
      </c>
      <c r="H582" s="1">
        <f t="shared" si="121"/>
        <v>5.8400000000000034</v>
      </c>
      <c r="I582" s="1">
        <f t="shared" si="122"/>
        <v>8.3199999999999932</v>
      </c>
      <c r="J582" s="1">
        <f t="shared" si="123"/>
        <v>1.3951287539733979</v>
      </c>
      <c r="K582" s="1">
        <f t="shared" si="124"/>
        <v>1.3891158151423921</v>
      </c>
      <c r="L582" s="1">
        <f t="shared" si="125"/>
        <v>2.7215701985922901E-2</v>
      </c>
      <c r="M582" s="1">
        <f t="shared" si="126"/>
        <v>2.6526708116278601E-2</v>
      </c>
      <c r="N582" s="1">
        <f t="shared" si="127"/>
        <v>0.9463092904627407</v>
      </c>
      <c r="O582" s="1">
        <f t="shared" si="128"/>
        <v>0.94765025001092917</v>
      </c>
      <c r="P582" s="1">
        <f t="shared" si="129"/>
        <v>9.9778103832774065E-3</v>
      </c>
      <c r="Q582" s="1">
        <f t="shared" si="130"/>
        <v>6.61923072676215E-2</v>
      </c>
      <c r="R582" s="1">
        <f t="shared" si="131"/>
        <v>1.3994123959715858E-22</v>
      </c>
      <c r="S582" s="1">
        <f t="shared" si="132"/>
        <v>9.2836335578711789E-22</v>
      </c>
      <c r="T582" s="1">
        <f t="shared" si="133"/>
        <v>1.3994123959715858E-2</v>
      </c>
      <c r="U582" s="1">
        <f t="shared" si="134"/>
        <v>9.2836335578711793E-2</v>
      </c>
    </row>
    <row r="583" spans="3:21" x14ac:dyDescent="0.2">
      <c r="C583" s="1">
        <v>798</v>
      </c>
      <c r="D583" s="1">
        <f t="shared" si="120"/>
        <v>0.79800000000000004</v>
      </c>
      <c r="E583" s="1">
        <v>99.63</v>
      </c>
      <c r="F583" s="1">
        <v>94.23</v>
      </c>
      <c r="G583" s="1">
        <v>91.67</v>
      </c>
      <c r="H583" s="1">
        <f t="shared" si="121"/>
        <v>5.769999999999996</v>
      </c>
      <c r="I583" s="1">
        <f t="shared" si="122"/>
        <v>8.3299999999999983</v>
      </c>
      <c r="J583" s="1">
        <f t="shared" si="123"/>
        <v>1.3951072689814272</v>
      </c>
      <c r="K583" s="1">
        <f t="shared" si="124"/>
        <v>1.389082307047647</v>
      </c>
      <c r="L583" s="1">
        <f t="shared" si="125"/>
        <v>2.7213230596040472E-2</v>
      </c>
      <c r="M583" s="1">
        <f t="shared" si="126"/>
        <v>2.6522883679940778E-2</v>
      </c>
      <c r="N583" s="1">
        <f t="shared" si="127"/>
        <v>0.94631409872739247</v>
      </c>
      <c r="O583" s="1">
        <f t="shared" si="128"/>
        <v>0.94765769599881799</v>
      </c>
      <c r="P583" s="1">
        <f t="shared" si="129"/>
        <v>8.5016939660859814E-3</v>
      </c>
      <c r="Q583" s="1">
        <f t="shared" si="130"/>
        <v>6.6426183824254734E-2</v>
      </c>
      <c r="R583" s="1">
        <f t="shared" si="131"/>
        <v>1.1923834454538543E-22</v>
      </c>
      <c r="S583" s="1">
        <f t="shared" si="132"/>
        <v>9.3164353189698089E-22</v>
      </c>
      <c r="T583" s="1">
        <f t="shared" si="133"/>
        <v>1.1923834454538543E-2</v>
      </c>
      <c r="U583" s="1">
        <f t="shared" si="134"/>
        <v>9.3164353189698082E-2</v>
      </c>
    </row>
    <row r="584" spans="3:21" x14ac:dyDescent="0.2">
      <c r="C584" s="1">
        <v>799</v>
      </c>
      <c r="D584" s="1">
        <f t="shared" si="120"/>
        <v>0.79900000000000004</v>
      </c>
      <c r="E584" s="1">
        <v>99.65</v>
      </c>
      <c r="F584" s="1">
        <v>94.26</v>
      </c>
      <c r="G584" s="1">
        <v>91.63</v>
      </c>
      <c r="H584" s="1">
        <f t="shared" si="121"/>
        <v>5.7399999999999949</v>
      </c>
      <c r="I584" s="1">
        <f t="shared" si="122"/>
        <v>8.3700000000000045</v>
      </c>
      <c r="J584" s="1">
        <f t="shared" si="123"/>
        <v>1.3950857858983348</v>
      </c>
      <c r="K584" s="1">
        <f t="shared" si="124"/>
        <v>1.3890487765699961</v>
      </c>
      <c r="L584" s="1">
        <f t="shared" si="125"/>
        <v>2.7210759493604224E-2</v>
      </c>
      <c r="M584" s="1">
        <f t="shared" si="126"/>
        <v>2.6519056857546509E-2</v>
      </c>
      <c r="N584" s="1">
        <f t="shared" si="127"/>
        <v>0.94631890644501038</v>
      </c>
      <c r="O584" s="1">
        <f t="shared" si="128"/>
        <v>0.9476651466615208</v>
      </c>
      <c r="P584" s="1">
        <f t="shared" si="129"/>
        <v>7.8752163205782905E-3</v>
      </c>
      <c r="Q584" s="1">
        <f t="shared" si="130"/>
        <v>6.7314794131011338E-2</v>
      </c>
      <c r="R584" s="1">
        <f t="shared" si="131"/>
        <v>1.1045184180334207E-22</v>
      </c>
      <c r="S584" s="1">
        <f t="shared" si="132"/>
        <v>9.4410650955135113E-22</v>
      </c>
      <c r="T584" s="1">
        <f t="shared" si="133"/>
        <v>1.1045184180334207E-2</v>
      </c>
      <c r="U584" s="1">
        <f t="shared" si="134"/>
        <v>9.4410650955135109E-2</v>
      </c>
    </row>
    <row r="585" spans="3:21" x14ac:dyDescent="0.2">
      <c r="C585" s="1">
        <v>800</v>
      </c>
      <c r="D585" s="1">
        <f t="shared" si="120"/>
        <v>0.8</v>
      </c>
      <c r="E585" s="1">
        <v>99.65</v>
      </c>
      <c r="F585" s="1">
        <v>94.23</v>
      </c>
      <c r="G585" s="1">
        <v>91.58</v>
      </c>
      <c r="H585" s="1">
        <f t="shared" si="121"/>
        <v>5.769999999999996</v>
      </c>
      <c r="I585" s="1">
        <f t="shared" si="122"/>
        <v>8.4200000000000017</v>
      </c>
      <c r="J585" s="1">
        <f t="shared" si="123"/>
        <v>1.3950643046084874</v>
      </c>
      <c r="K585" s="1">
        <f t="shared" si="124"/>
        <v>1.3890152236245683</v>
      </c>
      <c r="L585" s="1">
        <f t="shared" si="125"/>
        <v>2.7208288665300725E-2</v>
      </c>
      <c r="M585" s="1">
        <f t="shared" si="126"/>
        <v>2.6515227639766614E-2</v>
      </c>
      <c r="N585" s="1">
        <f t="shared" si="127"/>
        <v>0.94632371364149304</v>
      </c>
      <c r="O585" s="1">
        <f t="shared" si="128"/>
        <v>0.94767260201725534</v>
      </c>
      <c r="P585" s="1">
        <f t="shared" si="129"/>
        <v>8.5220146297393488E-3</v>
      </c>
      <c r="Q585" s="1">
        <f t="shared" si="130"/>
        <v>6.8422171721693445E-2</v>
      </c>
      <c r="R585" s="1">
        <f t="shared" si="131"/>
        <v>1.1952334684066409E-22</v>
      </c>
      <c r="S585" s="1">
        <f t="shared" si="132"/>
        <v>9.596377520574116E-22</v>
      </c>
      <c r="T585" s="1">
        <f t="shared" si="133"/>
        <v>1.1952334684066408E-2</v>
      </c>
      <c r="U585" s="1">
        <f t="shared" si="134"/>
        <v>9.5963775205741161E-2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Snake Creek Lasers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 Brown</cp:lastModifiedBy>
  <cp:lastPrinted>2017-12-25T04:49:31Z</cp:lastPrinted>
  <dcterms:created xsi:type="dcterms:W3CDTF">2017-12-17T22:02:32Z</dcterms:created>
  <dcterms:modified xsi:type="dcterms:W3CDTF">2022-02-26T22:13:40Z</dcterms:modified>
</cp:coreProperties>
</file>